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 2023_para trabajar\Capítulo 7\"/>
    </mc:Choice>
  </mc:AlternateContent>
  <bookViews>
    <workbookView xWindow="600" yWindow="75" windowWidth="14115" windowHeight="7995"/>
  </bookViews>
  <sheets>
    <sheet name="Hoja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______eep2">'[2]4-EJEC PRES'!$A$1:$M$63</definedName>
    <definedName name="________iss2">'[3]ISSN 2008 pres'!#REF!</definedName>
    <definedName name="_______eep2">'[2]4-EJEC PRES'!$A$1:$M$63</definedName>
    <definedName name="_______iss2">'[3]ISSN 2008 pres'!#REF!</definedName>
    <definedName name="______eep2">'[2]4-EJEC PRES'!$A$1:$M$63</definedName>
    <definedName name="______F">#REF!</definedName>
    <definedName name="______iss2">'[3]ISSN 2008 pres'!#REF!</definedName>
    <definedName name="______R">#REF!</definedName>
    <definedName name="_____eep2">'[2]4-EJEC PRES'!$A$1:$M$63</definedName>
    <definedName name="_____F">#REF!</definedName>
    <definedName name="_____iss2">'[3]ISSN 2008 pres'!#REF!</definedName>
    <definedName name="_____R">#REF!</definedName>
    <definedName name="____eep2">'[2]4-EJEC PRES'!$A$1:$M$63</definedName>
    <definedName name="____F">#REF!</definedName>
    <definedName name="____iss2">'[3]ISSN 2008 pres'!#REF!</definedName>
    <definedName name="____R">#REF!</definedName>
    <definedName name="___eep2">'[4]4-EJEC PRES'!$A$1:$M$63</definedName>
    <definedName name="___F">#REF!</definedName>
    <definedName name="___iss2">'[5]ISSN 2009 pres'!#REF!</definedName>
    <definedName name="___R">#REF!</definedName>
    <definedName name="__eep2">'[2]4-EJEC PRES'!$A$1:$M$63</definedName>
    <definedName name="__F">#REF!</definedName>
    <definedName name="__iss2">'[6]ISSN 2008 pres'!#REF!</definedName>
    <definedName name="__R">#REF!</definedName>
    <definedName name="_eep2">'[2]4-EJEC PRES'!$A$1:$M$63</definedName>
    <definedName name="_F">#REF!</definedName>
    <definedName name="_Fill" hidden="1">#REF!</definedName>
    <definedName name="_iss2">'[5]ISSN 2009 pres'!#REF!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R">#REF!</definedName>
    <definedName name="_Sort" hidden="1">#REF!</definedName>
    <definedName name="A">#REF!</definedName>
    <definedName name="ac">#REF!</definedName>
    <definedName name="acum">'[7]RECURSOS Y EGRESOS MENSUAL-ok'!$AD$1:$AJ$65536</definedName>
    <definedName name="ACwvu.PLA1." hidden="1">'[1]COP FED'!#REF!</definedName>
    <definedName name="ACwvu.PLA2." hidden="1">'[1]COP FED'!$A$1:$N$49</definedName>
    <definedName name="an">#REF!</definedName>
    <definedName name="anexo_eoaf">'[8]5-EOAF-s-circ'!#REF!</definedName>
    <definedName name="Anexo_I">#REF!</definedName>
    <definedName name="Anexo_II">#REF!</definedName>
    <definedName name="Anexo_II_bis">#REF!</definedName>
    <definedName name="Anexo_III">#REF!</definedName>
    <definedName name="Anexo_IV">#REF!</definedName>
    <definedName name="Anexo_V">#REF!</definedName>
    <definedName name="_xlnm.Extract">#REF!</definedName>
    <definedName name="_xlnm.Print_Area">'[1]Fto. a partir del impuesto'!$D$7:$D$50</definedName>
    <definedName name="AREAS05_00">'[7]Detalle Anual'!$E$1:$Y$22</definedName>
    <definedName name="Asistenciales">'[7]Detalle Anual'!$E$10:$R$14</definedName>
    <definedName name="B">#REF!</definedName>
    <definedName name="base">'[7]EJECUTADO MENSUAL'!$E$1:$R$72</definedName>
    <definedName name="Base_datos_IM">#REF!</definedName>
    <definedName name="_xlnm.Database">#REF!</definedName>
    <definedName name="BASERECEG">'[7]RECURSOS Y EGRESOS MENSUAL-ok'!$AD$1:$AK$57</definedName>
    <definedName name="BORRAR">#REF!</definedName>
    <definedName name="C_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'[9]IPV-BAPRO'!#REF!</definedName>
    <definedName name="Comisiones">#REF!</definedName>
    <definedName name="compar_mens">'[10]GTOS ASIST X AÑO 03 - 02'!#REF!</definedName>
    <definedName name="CON_IADEP">#REF!</definedName>
    <definedName name="CONS.GRAL.">#REF!</definedName>
    <definedName name="COPA">#N/A</definedName>
    <definedName name="copac">#REF!</definedName>
    <definedName name="COPARTICIPACION">#REF!</definedName>
    <definedName name="COPARTICIPACION_FEDERAL__LEY_N__23548">[1]C!$B$13:$N$13</definedName>
    <definedName name="coparticipacion2">#REF!</definedName>
    <definedName name="copi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ostos">#REF!</definedName>
    <definedName name="_xlnm.Criteria">#REF!</definedName>
    <definedName name="Criterios_IM">#REF!</definedName>
    <definedName name="cuador3">#REF!</definedName>
    <definedName name="cuadro_I">#REF!</definedName>
    <definedName name="cuadro_II">#REF!</definedName>
    <definedName name="cuadro5">#REF!</definedName>
    <definedName name="cuadro6">#REF!</definedName>
    <definedName name="D">#REF!</definedName>
    <definedName name="DD">#REF!</definedName>
    <definedName name="ddddd">#REF!</definedName>
    <definedName name="dfdsf">'[11]5-EOAF-s-circ'!#REF!</definedName>
    <definedName name="E">#REF!</definedName>
    <definedName name="EEP">#REF!</definedName>
    <definedName name="EJEC_MEN_IMP">#REF!</definedName>
    <definedName name="Ejec_ptria">#REF!</definedName>
    <definedName name="EJECMENS">'[7]EJECUTADO MENSUAL'!$E$1:$U$72</definedName>
    <definedName name="eoaf">#REF!</definedName>
    <definedName name="EOAF_exp">#REF!</definedName>
    <definedName name="EOAF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EPREC">#REF!</definedName>
    <definedName name="EROG">#REF!</definedName>
    <definedName name="erog_ejec_mens">'[7]RECURSOS Y EGRESOS MENSUAL-ok'!$E$33:$AK$57</definedName>
    <definedName name="Erog_S_INGR">#REF!</definedName>
    <definedName name="EROGACIONES">'[7]EROG EJEC'!$E$1:$AF$30</definedName>
    <definedName name="Eryg">#REF!</definedName>
    <definedName name="EXCEDENTE_DEL_10__SEGUN_EL_TOPE_ASIGNADO_A__BUENOS_AIRES__LEY_N__23621">[1]C!$B$18:$N$18</definedName>
    <definedName name="Extracción_IM">#REF!</definedName>
    <definedName name="fARMACIAS">'[7]Detalle Anual'!$E$16:$R$18</definedName>
    <definedName name="Fecha_primer_pago">'[9]IPV-BAPRO'!#REF!</definedName>
    <definedName name="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>'[12]centro de costo con distr'!#REF!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G">#REF!</definedName>
    <definedName name="Grafico3">'[13]centro de costo con distr'!#REF!</definedName>
    <definedName name="Gráfico4">'[13]centro de costo con distr'!#REF!</definedName>
    <definedName name="guille">'[14]81,6 Todos los Muni'!$M$6:$S$44</definedName>
    <definedName name="Guillermo">'[15]81,6 Todos los Muni'!$M$6:$S$44</definedName>
    <definedName name="guillermo2">'[14]81,6 Todos los Muni'!$M$6:$S$44</definedName>
    <definedName name="H">#REF!</definedName>
    <definedName name="hoja1">#REF!</definedName>
    <definedName name="Horiz_Erogac">#REF!</definedName>
    <definedName name="Horiz_Recursos">#REF!</definedName>
    <definedName name="I">#REF!</definedName>
    <definedName name="IMPH6">#REF!</definedName>
    <definedName name="IMPHOJA3">#REF!</definedName>
    <definedName name="IMPHOJA4">#REF!</definedName>
    <definedName name="imphoja6">#REF!</definedName>
    <definedName name="IMPRIMIR">#REF!</definedName>
    <definedName name="issn">'[3]ISSN 2008 pres'!#REF!</definedName>
    <definedName name="iu">'[10]GTOS ASIST X AÑO 03 - 02'!#REF!</definedName>
    <definedName name="J">#REF!</definedName>
    <definedName name="K">#REF!</definedName>
    <definedName name="ki">'[3]EJECUTADO MENSUAL'!$E$1:$R$72</definedName>
    <definedName name="L_">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>#REF!</definedName>
    <definedName name="mart">[16]Datos!$B$36</definedName>
    <definedName name="MESES">[17]Detalle!$O$2:$P$51</definedName>
    <definedName name="Meses_por_area">'[7]Detalle Anual'!$E$1:$R$22</definedName>
    <definedName name="mi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N">#REF!</definedName>
    <definedName name="not">[18]Datos!$B$27</definedName>
    <definedName name="Nota_2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LIMPO">#REF!</definedName>
    <definedName name="ORGANISMOS_DE_VIALIDAD__LEY_N__23966_ART._19">[1]C!$B$24:$N$24</definedName>
    <definedName name="P">#REF!</definedName>
    <definedName name="PAF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pagos_por_año">'[9]IPV-BAPRO'!#REF!</definedName>
    <definedName name="pepe">#REF!</definedName>
    <definedName name="pl">'[3]EJECUTADO MENSUAL'!$E$1:$T$72</definedName>
    <definedName name="Plazo_en_años">'[9]IPV-BAPRO'!#REF!</definedName>
    <definedName name="PORCENTAJEPCIAS">#REF!</definedName>
    <definedName name="PORCENTAJETRRA">#REF!</definedName>
    <definedName name="previsional">'[7]Detalle Anual'!$E$4:$R$8</definedName>
    <definedName name="prueba">#REF!</definedName>
    <definedName name="Q">#REF!</definedName>
    <definedName name="REC">#REF!</definedName>
    <definedName name="rECLAMADO">#REF!</definedName>
    <definedName name="RECURSOS">'[7]REC EJEC'!$E$1:$AG$30</definedName>
    <definedName name="recursos_comp_mens">'[7]RECURSOS Y EGRESOS MENSUAL-ok'!$E$1:$AK$30</definedName>
    <definedName name="recursosyegresos">'[7]RECURSOS Y EGRESOS MENSUAL-ok'!$A$1:$AK$57</definedName>
    <definedName name="rt">'[13]centro de costo con distr'!#REF!</definedName>
    <definedName name="Rwvu.PLA2." hidden="1">'[1]COP FED'!#REF!</definedName>
    <definedName name="S">#REF!</definedName>
    <definedName name="sd">#REF!</definedName>
    <definedName name="sddddd">#REF!</definedName>
    <definedName name="sdsd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IN_IADEP">#REF!</definedName>
    <definedName name="ss">'[13]centro de costo con distr'!#REF!</definedName>
    <definedName name="sssss">#REF!</definedName>
    <definedName name="sueldos">'[19]centro de costo con distr'!#REF!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>#REF!</definedName>
    <definedName name="tabla">#REF!</definedName>
    <definedName name="tasa_interes_anual">'[9]IPV-BAPRO'!#REF!</definedName>
    <definedName name="_xlnm.Print_Titles">'[1]Fto. a partir del impuesto'!$A$1:$A$65536</definedName>
    <definedName name="tot">#REF!</definedName>
    <definedName name="TOTAL">[1]C!$B$32:$N$32</definedName>
    <definedName name="TRANSFERENCIA_DE_SERVICIOS__LEY_N__24049_Y_COMPLEMENTARIAS">[1]C!$B$14:$N$14</definedName>
    <definedName name="turi2">'[20]Ejec. Mens'!$A$89:$S$91</definedName>
    <definedName name="Turismo">'[7]Detalle Anual'!$E$20:$R$22</definedName>
    <definedName name="U">#REF!</definedName>
    <definedName name="uy">'[21]centro de costo con distr'!#REF!</definedName>
    <definedName name="V">#REF!</definedName>
    <definedName name="Vert_Recursos">#REF!</definedName>
    <definedName name="Vertic_Erogacs.">#REF!</definedName>
    <definedName name="W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>#REF!</definedName>
    <definedName name="Y">#REF!</definedName>
    <definedName name="yi">'[13]centro de costo con distr'!#REF!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11" i="1" l="1"/>
  <c r="E11" i="1" l="1"/>
  <c r="D11" i="1" l="1"/>
  <c r="C11" i="1"/>
</calcChain>
</file>

<file path=xl/sharedStrings.xml><?xml version="1.0" encoding="utf-8"?>
<sst xmlns="http://schemas.openxmlformats.org/spreadsheetml/2006/main" count="17" uniqueCount="17">
  <si>
    <t xml:space="preserve">Poder </t>
  </si>
  <si>
    <t>Año</t>
  </si>
  <si>
    <t>Organismo (1)</t>
  </si>
  <si>
    <t>Total</t>
  </si>
  <si>
    <t>Poder ejecutivo</t>
  </si>
  <si>
    <t>Poder legislativo</t>
  </si>
  <si>
    <t>Poder judicial</t>
  </si>
  <si>
    <t>Agentes de la administración pública provincial por año según poder</t>
  </si>
  <si>
    <t>Sector público provincial</t>
  </si>
  <si>
    <t xml:space="preserve">              a datos de la Oficina Provincial de Ocupación y Salario, Instituto de Seguridad Social del </t>
  </si>
  <si>
    <t xml:space="preserve">              Neuquén (ISSN), Ente Provincial de Agua y Saneamiento (EPAS), Ente Provincial de Energía</t>
  </si>
  <si>
    <t xml:space="preserve">              del Neuquén (EPEN), Agencia de Desarrollo Urbano Sustentable  (ADUS), Instituto Provincial de</t>
  </si>
  <si>
    <t xml:space="preserve">             Juegos de Azar (IJAN) y Poder Judicial del Neuquén.</t>
  </si>
  <si>
    <r>
      <rPr>
        <b/>
        <sz val="8"/>
        <color theme="5"/>
        <rFont val="Arial"/>
        <family val="2"/>
      </rPr>
      <t>Fuente:</t>
    </r>
    <r>
      <rPr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Neuquén, elaborado en base</t>
    </r>
  </si>
  <si>
    <t>Años 2018/2022</t>
  </si>
  <si>
    <t>Nota: (1) Dato rectificado</t>
  </si>
  <si>
    <t>Provincia del Neuquén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</si>
</sst>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#,##0.00\ &quot;€&quot;;[Red]\-#,##0.00\ &quot;€&quot;"/>
    <numFmt numFmtId="165" formatCode="&quot;$&quot;\ #,##0;[Red]&quot;$&quot;\ \-#,##0"/>
    <numFmt numFmtId="166" formatCode="_ * #,##0_ ;_ * \-#,##0_ ;_ * &quot;-&quot;_ ;_ @_ 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#.##000"/>
    <numFmt numFmtId="170" formatCode="&quot;$&quot;#,#00"/>
    <numFmt numFmtId="171" formatCode="m\o\n\th\ d\,\ yyyy"/>
    <numFmt numFmtId="172" formatCode="_ [$€-2]\ * #,##0.00_ ;_ [$€-2]\ * \-#,##0.00_ ;_ [$€-2]\ * &quot;-&quot;??_ "/>
    <numFmt numFmtId="173" formatCode="_ [$€]\ * #,##0.00_ ;_ [$€]\ * \-#,##0.00_ ;_ [$€]\ * &quot;-&quot;??_ ;_ @_ "/>
    <numFmt numFmtId="174" formatCode="mmm"/>
    <numFmt numFmtId="175" formatCode="#,#00"/>
    <numFmt numFmtId="176" formatCode="#,"/>
    <numFmt numFmtId="177" formatCode="_(* #,##0.00_);_(* \(#,##0.00\);_(* &quot;-&quot;??_);_(@_)"/>
    <numFmt numFmtId="178" formatCode="&quot;$&quot;\ #,##0.00_);\(&quot;$&quot;\ #,##0.00\)"/>
    <numFmt numFmtId="179" formatCode="&quot;$&quot;\ #,##0_);\(&quot;$&quot;\ #,##0\)"/>
    <numFmt numFmtId="180" formatCode="%#,#00"/>
    <numFmt numFmtId="181" formatCode="#,##0.0"/>
  </numFmts>
  <fonts count="28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"/>
      <color indexed="8"/>
      <name val="Courier"/>
      <family val="3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5"/>
      <name val="Arial"/>
      <family val="2"/>
    </font>
    <font>
      <sz val="8"/>
      <color theme="5"/>
      <name val="Arial"/>
      <family val="2"/>
    </font>
    <font>
      <vertAlign val="superscript"/>
      <sz val="8"/>
      <color theme="1"/>
      <name val="Arial"/>
      <family val="2"/>
    </font>
    <font>
      <sz val="9"/>
      <color theme="4"/>
      <name val="Arial"/>
      <family val="2"/>
    </font>
    <font>
      <sz val="10"/>
      <color theme="4"/>
      <name val="Arial"/>
      <family val="2"/>
    </font>
    <font>
      <sz val="10"/>
      <color theme="4"/>
      <name val="Comfortaa"/>
      <scheme val="major"/>
    </font>
    <font>
      <b/>
      <sz val="11"/>
      <color theme="4"/>
      <name val="Arial"/>
      <family val="2"/>
    </font>
    <font>
      <b/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9" fontId="13" fillId="0" borderId="0">
      <protection locked="0"/>
    </xf>
    <xf numFmtId="170" fontId="13" fillId="0" borderId="0">
      <protection locked="0"/>
    </xf>
    <xf numFmtId="171" fontId="13" fillId="0" borderId="0">
      <protection locked="0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174" fontId="2" fillId="0" borderId="0" applyFill="0" applyBorder="0" applyAlignment="0" applyProtection="0"/>
    <xf numFmtId="2" fontId="2" fillId="0" borderId="0" applyFill="0" applyBorder="0" applyAlignment="0" applyProtection="0"/>
    <xf numFmtId="4" fontId="14" fillId="0" borderId="0" applyFont="0" applyFill="0" applyBorder="0" applyAlignment="0" applyProtection="0"/>
    <xf numFmtId="175" fontId="13" fillId="0" borderId="0">
      <protection locked="0"/>
    </xf>
    <xf numFmtId="176" fontId="17" fillId="0" borderId="0">
      <protection locked="0"/>
    </xf>
    <xf numFmtId="176" fontId="17" fillId="0" borderId="0">
      <protection locked="0"/>
    </xf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5" fillId="0" borderId="0" applyNumberFormat="0" applyFill="0" applyBorder="0"/>
    <xf numFmtId="164" fontId="15" fillId="0" borderId="0" applyNumberFormat="0" applyFill="0" applyBorder="0"/>
    <xf numFmtId="164" fontId="15" fillId="0" borderId="0" applyNumberFormat="0" applyFill="0" applyBorder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3" fillId="0" borderId="0">
      <protection locked="0"/>
    </xf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181" fontId="2" fillId="0" borderId="0" applyFill="0" applyBorder="0" applyAlignment="0" applyProtection="0"/>
    <xf numFmtId="3" fontId="2" fillId="0" borderId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8" fillId="0" borderId="0" xfId="0" applyFont="1" applyFill="1"/>
    <xf numFmtId="0" fontId="2" fillId="0" borderId="0" xfId="0" applyFont="1" applyFill="1" applyProtection="1">
      <protection locked="0"/>
    </xf>
    <xf numFmtId="0" fontId="0" fillId="2" borderId="0" xfId="0" applyFill="1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5" fillId="2" borderId="0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protection locked="0"/>
    </xf>
    <xf numFmtId="0" fontId="3" fillId="2" borderId="6" xfId="0" applyFont="1" applyFill="1" applyBorder="1" applyAlignment="1"/>
    <xf numFmtId="0" fontId="0" fillId="2" borderId="0" xfId="0" applyFill="1" applyAlignment="1"/>
    <xf numFmtId="0" fontId="4" fillId="2" borderId="0" xfId="0" applyFont="1" applyFill="1"/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/>
    <xf numFmtId="3" fontId="8" fillId="2" borderId="0" xfId="0" applyNumberFormat="1" applyFont="1" applyFill="1"/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protection locked="0"/>
    </xf>
    <xf numFmtId="0" fontId="6" fillId="2" borderId="7" xfId="0" applyFont="1" applyFill="1" applyBorder="1" applyAlignment="1"/>
    <xf numFmtId="0" fontId="3" fillId="2" borderId="7" xfId="0" applyFont="1" applyFill="1" applyBorder="1" applyAlignment="1"/>
    <xf numFmtId="0" fontId="6" fillId="2" borderId="0" xfId="0" applyFont="1" applyFill="1"/>
    <xf numFmtId="0" fontId="5" fillId="2" borderId="0" xfId="0" applyFont="1" applyFill="1" applyAlignment="1" applyProtection="1">
      <protection locked="0"/>
    </xf>
    <xf numFmtId="0" fontId="6" fillId="2" borderId="0" xfId="0" applyFont="1" applyFill="1" applyAlignment="1"/>
    <xf numFmtId="0" fontId="6" fillId="2" borderId="0" xfId="0" applyFont="1" applyFill="1" applyAlignment="1" applyProtection="1">
      <protection locked="0"/>
    </xf>
    <xf numFmtId="0" fontId="6" fillId="2" borderId="0" xfId="0" applyFont="1" applyFill="1" applyProtection="1">
      <protection locked="0"/>
    </xf>
    <xf numFmtId="3" fontId="6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3" fontId="7" fillId="2" borderId="0" xfId="0" applyNumberFormat="1" applyFont="1" applyFill="1" applyBorder="1" applyAlignment="1">
      <alignment horizontal="right" indent="1"/>
    </xf>
    <xf numFmtId="0" fontId="9" fillId="2" borderId="0" xfId="0" applyFont="1" applyFill="1" applyBorder="1" applyAlignment="1">
      <alignment horizontal="right" indent="1"/>
    </xf>
    <xf numFmtId="0" fontId="0" fillId="2" borderId="0" xfId="0" applyFill="1" applyBorder="1" applyAlignment="1">
      <alignment horizontal="right" indent="1"/>
    </xf>
    <xf numFmtId="3" fontId="10" fillId="2" borderId="0" xfId="0" applyNumberFormat="1" applyFont="1" applyFill="1" applyBorder="1" applyAlignment="1">
      <alignment horizontal="right" indent="1"/>
    </xf>
    <xf numFmtId="3" fontId="6" fillId="2" borderId="0" xfId="0" applyNumberFormat="1" applyFont="1" applyFill="1" applyBorder="1" applyAlignment="1">
      <alignment horizontal="right" indent="1"/>
    </xf>
    <xf numFmtId="0" fontId="3" fillId="2" borderId="0" xfId="0" applyFont="1" applyFill="1" applyBorder="1" applyAlignment="1"/>
    <xf numFmtId="3" fontId="22" fillId="2" borderId="0" xfId="0" applyNumberFormat="1" applyFont="1" applyFill="1" applyBorder="1" applyAlignment="1">
      <alignment horizontal="right" indent="1"/>
    </xf>
    <xf numFmtId="0" fontId="6" fillId="2" borderId="0" xfId="0" applyFont="1" applyFill="1" applyBorder="1" applyAlignment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vertical="top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right" vertical="center" indent="1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 vertical="top"/>
      <protection locked="0"/>
    </xf>
  </cellXfs>
  <cellStyles count="197">
    <cellStyle name="Cabecera 1" xfId="1"/>
    <cellStyle name="Cabecera 2" xfId="2"/>
    <cellStyle name="Comma" xfId="3"/>
    <cellStyle name="Currency" xfId="4"/>
    <cellStyle name="Date" xfId="5"/>
    <cellStyle name="DIA" xfId="6"/>
    <cellStyle name="ENCABEZ1" xfId="7"/>
    <cellStyle name="ENCABEZ2" xfId="8"/>
    <cellStyle name="Euro" xfId="9"/>
    <cellStyle name="Euro 2" xfId="10"/>
    <cellStyle name="Euro 3" xfId="11"/>
    <cellStyle name="Euro_AIF 2008-2009-2010-2011-2012" xfId="12"/>
    <cellStyle name="F2" xfId="13"/>
    <cellStyle name="F3" xfId="14"/>
    <cellStyle name="F4" xfId="15"/>
    <cellStyle name="F5" xfId="16"/>
    <cellStyle name="F6" xfId="17"/>
    <cellStyle name="F7" xfId="18"/>
    <cellStyle name="F8" xfId="19"/>
    <cellStyle name="Fecha" xfId="20"/>
    <cellStyle name="Fijo" xfId="21"/>
    <cellStyle name="FINANCIERO" xfId="22"/>
    <cellStyle name="Fixed" xfId="23"/>
    <cellStyle name="Heading1" xfId="24"/>
    <cellStyle name="Heading2" xfId="25"/>
    <cellStyle name="Millares [0] 2" xfId="26"/>
    <cellStyle name="Millares [0] 2 2" xfId="27"/>
    <cellStyle name="Millares [0] 2 3" xfId="28"/>
    <cellStyle name="Millares [0] 3" xfId="29"/>
    <cellStyle name="Millares [0] 4" xfId="30"/>
    <cellStyle name="Millares 10 3" xfId="31"/>
    <cellStyle name="Millares 11" xfId="32"/>
    <cellStyle name="Millares 11 2" xfId="33"/>
    <cellStyle name="Millares 12" xfId="34"/>
    <cellStyle name="Millares 2" xfId="35"/>
    <cellStyle name="Millares 2 2" xfId="36"/>
    <cellStyle name="Millares 2 3" xfId="37"/>
    <cellStyle name="Millares 2_Copia de Turismo en valores" xfId="38"/>
    <cellStyle name="Millares 3" xfId="39"/>
    <cellStyle name="Millares 4" xfId="40"/>
    <cellStyle name="Millares 5" xfId="41"/>
    <cellStyle name="Millares 5 2" xfId="42"/>
    <cellStyle name="Millares 6" xfId="43"/>
    <cellStyle name="Millares 6 2" xfId="44"/>
    <cellStyle name="Millares 6_AIF Septiembre 2014  - Devengado y Caja" xfId="45"/>
    <cellStyle name="Millares 7" xfId="46"/>
    <cellStyle name="Millares 7 2" xfId="47"/>
    <cellStyle name="Millares 7_AIF Septiembre 2014  - Devengado y Caja" xfId="48"/>
    <cellStyle name="Millares 8" xfId="49"/>
    <cellStyle name="Millares 9 2" xfId="50"/>
    <cellStyle name="Moneda 2" xfId="51"/>
    <cellStyle name="Monetario" xfId="52"/>
    <cellStyle name="Monetario0" xfId="53"/>
    <cellStyle name="Normal" xfId="0" builtinId="0"/>
    <cellStyle name="Normal 10" xfId="54"/>
    <cellStyle name="Normal 10 2" xfId="55"/>
    <cellStyle name="Normal 10 3" xfId="56"/>
    <cellStyle name="Normal 10_AIF Septiembre 2014  - Devengado y Caja" xfId="57"/>
    <cellStyle name="Normal 11" xfId="58"/>
    <cellStyle name="Normal 11 2" xfId="59"/>
    <cellStyle name="Normal 11 3" xfId="60"/>
    <cellStyle name="Normal 11_AIF Septiembre 2014  - Devengado y Caja" xfId="61"/>
    <cellStyle name="Normal 117" xfId="62"/>
    <cellStyle name="Normal 12" xfId="63"/>
    <cellStyle name="Normal 12 2" xfId="64"/>
    <cellStyle name="Normal 12 3" xfId="65"/>
    <cellStyle name="Normal 12_AIF Septiembre 2014  - Devengado y Caja" xfId="66"/>
    <cellStyle name="Normal 124" xfId="67"/>
    <cellStyle name="Normal 13" xfId="68"/>
    <cellStyle name="Normal 13 2" xfId="69"/>
    <cellStyle name="Normal 13 3" xfId="70"/>
    <cellStyle name="Normal 13_AIF Septiembre 2014  - Devengado y Caja" xfId="71"/>
    <cellStyle name="Normal 14" xfId="72"/>
    <cellStyle name="Normal 14 2" xfId="73"/>
    <cellStyle name="Normal 14 3" xfId="74"/>
    <cellStyle name="Normal 14_AIF Septiembre 2014  - Devengado y Caja" xfId="75"/>
    <cellStyle name="Normal 15" xfId="76"/>
    <cellStyle name="Normal 15 2" xfId="77"/>
    <cellStyle name="Normal 15 3" xfId="78"/>
    <cellStyle name="Normal 15_AIF Septiembre 2014  - Devengado y Caja" xfId="79"/>
    <cellStyle name="Normal 16" xfId="80"/>
    <cellStyle name="Normal 16 2" xfId="81"/>
    <cellStyle name="Normal 16 3" xfId="82"/>
    <cellStyle name="Normal 16_AIF Septiembre 2014  - Devengado y Caja" xfId="83"/>
    <cellStyle name="Normal 17" xfId="84"/>
    <cellStyle name="Normal 17 2" xfId="85"/>
    <cellStyle name="Normal 17 3" xfId="86"/>
    <cellStyle name="Normal 17_AIF Septiembre 2014  - Devengado y Caja" xfId="87"/>
    <cellStyle name="Normal 18" xfId="88"/>
    <cellStyle name="Normal 18 2" xfId="89"/>
    <cellStyle name="Normal 18 3" xfId="90"/>
    <cellStyle name="Normal 18_AIF Septiembre 2014  - Devengado y Caja" xfId="91"/>
    <cellStyle name="Normal 19" xfId="92"/>
    <cellStyle name="Normal 19 2" xfId="93"/>
    <cellStyle name="Normal 19 3" xfId="94"/>
    <cellStyle name="Normal 19_AIF Septiembre 2014  - Devengado y Caja" xfId="95"/>
    <cellStyle name="Normal 2" xfId="96"/>
    <cellStyle name="Normal 2 2" xfId="97"/>
    <cellStyle name="Normal 2 3" xfId="98"/>
    <cellStyle name="Normal 2_1.3 enrique" xfId="99"/>
    <cellStyle name="Normal 20" xfId="100"/>
    <cellStyle name="Normal 20 2" xfId="101"/>
    <cellStyle name="Normal 20 3" xfId="102"/>
    <cellStyle name="Normal 20_AIF Septiembre 2014  - Devengado y Caja" xfId="103"/>
    <cellStyle name="Normal 21" xfId="104"/>
    <cellStyle name="Normal 21 2" xfId="105"/>
    <cellStyle name="Normal 21 3" xfId="106"/>
    <cellStyle name="Normal 21_AIF Septiembre 2014  - Devengado y Caja" xfId="107"/>
    <cellStyle name="Normal 22" xfId="108"/>
    <cellStyle name="Normal 22 2" xfId="109"/>
    <cellStyle name="Normal 22 3" xfId="110"/>
    <cellStyle name="Normal 22_AIF Septiembre 2014  - Devengado y Caja" xfId="111"/>
    <cellStyle name="Normal 23" xfId="112"/>
    <cellStyle name="Normal 23 2" xfId="113"/>
    <cellStyle name="Normal 23 3" xfId="114"/>
    <cellStyle name="Normal 23_AIF Septiembre 2014  - Devengado y Caja" xfId="115"/>
    <cellStyle name="Normal 24" xfId="116"/>
    <cellStyle name="Normal 24 2" xfId="117"/>
    <cellStyle name="Normal 24 3" xfId="118"/>
    <cellStyle name="Normal 24_AIF Septiembre 2014  - Devengado y Caja" xfId="119"/>
    <cellStyle name="Normal 25" xfId="120"/>
    <cellStyle name="Normal 25 2" xfId="121"/>
    <cellStyle name="Normal 25 3" xfId="122"/>
    <cellStyle name="Normal 25_AIF Septiembre 2014  - Devengado y Caja" xfId="123"/>
    <cellStyle name="Normal 26" xfId="124"/>
    <cellStyle name="Normal 26 2" xfId="125"/>
    <cellStyle name="Normal 26 3" xfId="126"/>
    <cellStyle name="Normal 26_AIF Septiembre 2014  - Devengado y Caja" xfId="127"/>
    <cellStyle name="Normal 27" xfId="128"/>
    <cellStyle name="Normal 27 2" xfId="129"/>
    <cellStyle name="Normal 27 3" xfId="130"/>
    <cellStyle name="Normal 27_AIF Septiembre 2014  - Devengado y Caja" xfId="131"/>
    <cellStyle name="Normal 28" xfId="132"/>
    <cellStyle name="Normal 28 2" xfId="133"/>
    <cellStyle name="Normal 28 3" xfId="134"/>
    <cellStyle name="Normal 28_AIF Septiembre 2014  - Devengado y Caja" xfId="135"/>
    <cellStyle name="Normal 29" xfId="136"/>
    <cellStyle name="Normal 29 2" xfId="137"/>
    <cellStyle name="Normal 29 3" xfId="138"/>
    <cellStyle name="Normal 29_AIF Septiembre 2014  - Devengado y Caja" xfId="139"/>
    <cellStyle name="Normal 3" xfId="140"/>
    <cellStyle name="Normal 3 2" xfId="141"/>
    <cellStyle name="Normal 3 3" xfId="142"/>
    <cellStyle name="Normal 3_AC 2009 con archivo" xfId="143"/>
    <cellStyle name="Normal 30" xfId="144"/>
    <cellStyle name="Normal 30 2" xfId="145"/>
    <cellStyle name="Normal 30 3" xfId="146"/>
    <cellStyle name="Normal 30_AIF Septiembre 2014  - Devengado y Caja" xfId="147"/>
    <cellStyle name="Normal 31" xfId="148"/>
    <cellStyle name="Normal 31 2" xfId="149"/>
    <cellStyle name="Normal 31 3" xfId="150"/>
    <cellStyle name="Normal 31_AIF Septiembre 2014  - Devengado y Caja" xfId="151"/>
    <cellStyle name="Normal 32" xfId="152"/>
    <cellStyle name="Normal 32 2" xfId="153"/>
    <cellStyle name="Normal 32 3" xfId="154"/>
    <cellStyle name="Normal 33" xfId="155"/>
    <cellStyle name="Normal 34" xfId="156"/>
    <cellStyle name="Normal 4" xfId="157"/>
    <cellStyle name="Normal 4 2" xfId="158"/>
    <cellStyle name="Normal 4 2 2" xfId="159"/>
    <cellStyle name="Normal 4 2 3" xfId="160"/>
    <cellStyle name="Normal 4 2 4" xfId="161"/>
    <cellStyle name="Normal 4 2 5" xfId="162"/>
    <cellStyle name="Normal 4 2_AIF Septiembre 2014  - Devengado y Caja" xfId="163"/>
    <cellStyle name="Normal 4 3" xfId="164"/>
    <cellStyle name="Normal 4_1.3 enrique" xfId="165"/>
    <cellStyle name="Normal 5" xfId="166"/>
    <cellStyle name="Normal 5 2" xfId="167"/>
    <cellStyle name="Normal 5 3" xfId="168"/>
    <cellStyle name="Normal 5_AIF Septiembre 2014  - Devengado y Caja" xfId="169"/>
    <cellStyle name="Normal 50" xfId="170"/>
    <cellStyle name="Normal 50 2" xfId="171"/>
    <cellStyle name="Normal 50_AIF Septiembre 2014  - Devengado y Caja" xfId="172"/>
    <cellStyle name="Normal 6" xfId="173"/>
    <cellStyle name="Normal 6 2" xfId="174"/>
    <cellStyle name="Normal 6 3" xfId="175"/>
    <cellStyle name="Normal 6_AIF Septiembre 2014  - Devengado y Caja" xfId="176"/>
    <cellStyle name="Normal 7" xfId="177"/>
    <cellStyle name="Normal 7 2" xfId="178"/>
    <cellStyle name="Normal 7 3" xfId="179"/>
    <cellStyle name="Normal 7_AIF Septiembre 2014  - Devengado y Caja" xfId="180"/>
    <cellStyle name="Normal 8" xfId="181"/>
    <cellStyle name="Normal 8 2" xfId="182"/>
    <cellStyle name="Normal 8 3" xfId="183"/>
    <cellStyle name="Normal 8_AIF Septiembre 2014  - Devengado y Caja" xfId="184"/>
    <cellStyle name="Normal 81 2" xfId="185"/>
    <cellStyle name="Normal 9" xfId="186"/>
    <cellStyle name="Normal 9 2" xfId="187"/>
    <cellStyle name="Normal 9 3" xfId="188"/>
    <cellStyle name="Normal 9_AIF Septiembre 2014  - Devengado y Caja" xfId="189"/>
    <cellStyle name="Percent" xfId="190"/>
    <cellStyle name="Porcentual 2" xfId="191"/>
    <cellStyle name="Porcentual 2 2" xfId="192"/>
    <cellStyle name="Porcentual 3" xfId="193"/>
    <cellStyle name="Porcentual 4" xfId="194"/>
    <cellStyle name="Punto" xfId="195"/>
    <cellStyle name="Punto0" xfId="1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RIUSSI\CONFIG~1\TEMP\presupuesto%202005\PRESUPUESTO%20OPERATIVO%202004%20pres%20het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5\EC_ISSN_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3\EC_ISSN_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OLKC1B2\EC_ISSN-COMPARATIVOS%201994-EN%20ADELAN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gsavasta\Distribuidores%20de%20Coparticipac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HOME\gsavasta\Distribuidores%20de%20Coparticipac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7\EC_ISSN_2007-BORRADOR%20ENERO-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F2\SYS\HOME\TESPRO\MARIA\DISP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2007\contable\_Restrin\Registro%20Contable\CIERRE%202003\EC_ISSN_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OLKC1B2\EC_ISSN-COMPARATIVOS%201994-EN%20ADELA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CIERRE%202008\EC_ISSN_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OLKC1B2\PRESUPUESTO%20OPERATIVO%202000%20con%20gr&#225;ficos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RIUS~1.MHN\CONFIG~1\Temp\CIERRE%202003\EC_ISSN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PRESUPUESTO\PRESUPUESTO%20OPERATIVO%202008%20con%20gr&#225;fic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_Restrin\Registro%20Contable\CIERRE%202008\EC_ISSN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Hermann\RESPONSABILIDAD%20FISCAL%20Y%20PAF\1&#186;%20cierre%202009\PRESUPUESTO%20OPERATIVO%202009%20con%20gr&#225;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_Restrin\Registro%20Contable\PRESUPUESTO\PRESUPUESTO%20OPERATIVO%202008%20con%20gr&#225;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Restrin\Registro%20Contable\PRESUPUESTO\PRESUPUESTO%20OPERATIVO%202007%20con%20gr&#225;ficos-&#250;ltim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2007\contable\_Restrin\Registro%20Contable\CIERRE%202005\EC_ISSN_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Alt4_Proy2002"/>
      <sheetName val="Stock 30-06-19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tes 2004"/>
      <sheetName val="asistencial pres 2004"/>
      <sheetName val="EJECUTADO MENSUAL-04"/>
      <sheetName val="PRESTA PAGAR HETT 26-01-04"/>
      <sheetName val="Egresos proy jub2004"/>
      <sheetName val="Ejec. Mens 2000"/>
      <sheetName val="Ejec. Mens 2001"/>
      <sheetName val="EJEC MENS 2002"/>
      <sheetName val="EJEC MENS 2003"/>
      <sheetName val="GTOS ASIST X AÑO 03 - 02"/>
      <sheetName val="GTOS ASIST X AÑO 02-01"/>
      <sheetName val="GTOS ASIST X AÑO 01-00"/>
      <sheetName val="GTOS ASIST X AÑO (4)"/>
      <sheetName val="Aportes_2004"/>
      <sheetName val="asistencial_pres_2004"/>
      <sheetName val="EJECUTADO_MENSUAL-04"/>
      <sheetName val="PRESTA_PAGAR_HETT_26-01-04"/>
      <sheetName val="Egresos_proy_jub2004"/>
      <sheetName val="Ejec__Mens_2000"/>
      <sheetName val="Ejec__Mens_2001"/>
      <sheetName val="EJEC_MENS_2002"/>
      <sheetName val="EJEC_MENS_2003"/>
      <sheetName val="GTOS_ASIST_X_AÑO_03_-_02"/>
      <sheetName val="GTOS_ASIST_X_AÑO_02-01"/>
      <sheetName val="GTOS_ASIST_X_AÑO_01-00"/>
      <sheetName val="GTOS_ASIST_X_AÑO_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sumas rev"/>
      <sheetName val="2-ER"/>
      <sheetName val="3-Eepn"/>
      <sheetName val="4-EJEC PRES"/>
      <sheetName val="5-EOAF-s-circ"/>
      <sheetName val="5-Eoaf-SIC"/>
      <sheetName val="NOTA 1"/>
      <sheetName val="An.I- anexo bu"/>
      <sheetName val="An.II- centro de costo -expos"/>
      <sheetName val="An.III-egresos asisten"/>
      <sheetName val="An.IV-Egresos previs"/>
      <sheetName val="An.V-Ingresos Prev"/>
      <sheetName val="NOTA 2 nueva"/>
      <sheetName val="EOAF IND"/>
      <sheetName val="EOAF"/>
      <sheetName val="Datos"/>
      <sheetName val="Carat"/>
      <sheetName val="cartel"/>
      <sheetName val="Hoja1"/>
      <sheetName val="balance s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orio al  31-12-2001 V(2)"/>
      <sheetName val="1-Esp"/>
      <sheetName val="2-ER"/>
      <sheetName val="Colegio M"/>
      <sheetName val="Provisorio al  31-12-2001"/>
      <sheetName val="NOTA 2"/>
      <sheetName val="NOTA 2-para gráficos"/>
      <sheetName val="3-EJEC PRES"/>
      <sheetName val="4-Eoaf-SIC"/>
      <sheetName val="s-circ"/>
      <sheetName val="An.I- anexo bu"/>
      <sheetName val="NOTA 1"/>
      <sheetName val="Gráfico1 (2)"/>
      <sheetName val="pn"/>
      <sheetName val="Act+pas"/>
      <sheetName val="An.II- centro de costo -expos"/>
      <sheetName val="Datos"/>
      <sheetName val="Carat"/>
      <sheetName val="cartel"/>
      <sheetName val="balance del bas"/>
      <sheetName val="caja"/>
      <sheetName val="Hoja1"/>
      <sheetName val="Hoja2"/>
      <sheetName val="3-Eepn"/>
      <sheetName val="centro de costo con 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,6 Todos los Muni"/>
      <sheetName val="81,6 muni con indice"/>
      <sheetName val="85,35 Todos los Muni "/>
      <sheetName val="Egresos"/>
      <sheetName val="Ingresos"/>
      <sheetName val="Recursos Propios"/>
      <sheetName val="81,6-Todos los Muni"/>
    </sheetNames>
    <sheetDataSet>
      <sheetData sheetId="0" refreshError="1">
        <row r="6">
          <cell r="M6">
            <v>4.504409617833121E-2</v>
          </cell>
          <cell r="N6">
            <v>6.3493878572968062E-3</v>
          </cell>
          <cell r="O6">
            <v>1.3649750930224103E-2</v>
          </cell>
          <cell r="P6">
            <v>5.0556392058807853E-3</v>
          </cell>
          <cell r="Q6">
            <v>1.4285714285714286E-3</v>
          </cell>
          <cell r="R6">
            <v>7.1527445600304343E-2</v>
          </cell>
          <cell r="S6">
            <v>5836639.5609848341</v>
          </cell>
        </row>
        <row r="7">
          <cell r="M7">
            <v>4.2007026057741662E-2</v>
          </cell>
          <cell r="N7">
            <v>4.6345975033866465E-3</v>
          </cell>
          <cell r="O7">
            <v>1.2729424978082668E-2</v>
          </cell>
          <cell r="P7">
            <v>5.7146340191858184E-3</v>
          </cell>
          <cell r="Q7">
            <v>1.4285714285714286E-3</v>
          </cell>
          <cell r="R7">
            <v>6.6514253986968225E-2</v>
          </cell>
          <cell r="S7">
            <v>5427563.125336607</v>
          </cell>
        </row>
        <row r="8">
          <cell r="M8">
            <v>3.8564657729663422E-2</v>
          </cell>
          <cell r="N8">
            <v>6.7410699152735251E-3</v>
          </cell>
          <cell r="O8">
            <v>1.1686281164022448E-2</v>
          </cell>
          <cell r="P8">
            <v>3.8700460806589663E-3</v>
          </cell>
          <cell r="Q8">
            <v>1.4285714285714286E-3</v>
          </cell>
          <cell r="R8">
            <v>6.2290626318189796E-2</v>
          </cell>
          <cell r="S8">
            <v>5082915.1075642873</v>
          </cell>
        </row>
        <row r="9">
          <cell r="M9">
            <v>3.3369108010639074E-2</v>
          </cell>
          <cell r="N9">
            <v>7.6982530919263749E-3</v>
          </cell>
          <cell r="O9">
            <v>1.0111869295938526E-2</v>
          </cell>
          <cell r="P9">
            <v>2.6785232503523117E-3</v>
          </cell>
          <cell r="Q9">
            <v>1.4285714285714286E-3</v>
          </cell>
          <cell r="R9">
            <v>5.5286325077427721E-2</v>
          </cell>
          <cell r="S9">
            <v>4511364.1263181018</v>
          </cell>
        </row>
        <row r="10">
          <cell r="M10">
            <v>3.1135968216087939E-2</v>
          </cell>
          <cell r="N10">
            <v>5.6023306578886767E-3</v>
          </cell>
          <cell r="O10">
            <v>9.4351590370110022E-3</v>
          </cell>
          <cell r="P10">
            <v>6.2377399634056425E-3</v>
          </cell>
          <cell r="Q10">
            <v>1.4285714285714286E-3</v>
          </cell>
          <cell r="R10">
            <v>5.3839769302964691E-2</v>
          </cell>
          <cell r="S10">
            <v>4393325.1751219183</v>
          </cell>
        </row>
        <row r="11">
          <cell r="M11">
            <v>1.6355915820628876E-2</v>
          </cell>
          <cell r="N11">
            <v>4.1232901421284236E-3</v>
          </cell>
          <cell r="O11">
            <v>4.9563471382226155E-3</v>
          </cell>
          <cell r="P11">
            <v>2.6583623278913669E-3</v>
          </cell>
          <cell r="Q11">
            <v>1.4285714285714286E-3</v>
          </cell>
          <cell r="R11">
            <v>2.9522486857442708E-2</v>
          </cell>
          <cell r="S11">
            <v>2409034.9275673251</v>
          </cell>
        </row>
        <row r="12">
          <cell r="M12">
            <v>1.3840133855065892E-2</v>
          </cell>
          <cell r="N12">
            <v>6.1843696332486309E-3</v>
          </cell>
          <cell r="O12">
            <v>4.1939875808517258E-3</v>
          </cell>
          <cell r="P12">
            <v>8.4930351432792133E-4</v>
          </cell>
          <cell r="Q12">
            <v>1.4285714285714286E-3</v>
          </cell>
          <cell r="R12">
            <v>2.6496366012065599E-2</v>
          </cell>
          <cell r="S12">
            <v>2162103.466584553</v>
          </cell>
        </row>
        <row r="13">
          <cell r="M13">
            <v>1.5609313859465512E-2</v>
          </cell>
          <cell r="N13">
            <v>4.7467630135023201E-3</v>
          </cell>
          <cell r="O13">
            <v>4.7301037083722188E-3</v>
          </cell>
          <cell r="P13">
            <v>2.0620123664053793E-3</v>
          </cell>
          <cell r="Q13">
            <v>1.4285714285714286E-3</v>
          </cell>
          <cell r="R13">
            <v>2.8576764376316857E-2</v>
          </cell>
          <cell r="S13">
            <v>2331863.9731074558</v>
          </cell>
        </row>
        <row r="14">
          <cell r="M14">
            <v>6.1661322685367262E-3</v>
          </cell>
          <cell r="N14">
            <v>7.3790667882952105E-3</v>
          </cell>
          <cell r="O14">
            <v>1.8685283268894356E-3</v>
          </cell>
          <cell r="P14">
            <v>3.0833981933098135E-4</v>
          </cell>
          <cell r="Q14">
            <v>1.4285714285714286E-3</v>
          </cell>
          <cell r="R14">
            <v>1.715063863162378E-2</v>
          </cell>
          <cell r="S14">
            <v>1399492.1123405006</v>
          </cell>
        </row>
        <row r="15">
          <cell r="M15">
            <v>6.7527480951650853E-3</v>
          </cell>
          <cell r="N15">
            <v>6.4374983163201912E-3</v>
          </cell>
          <cell r="O15">
            <v>2.0462910217718898E-3</v>
          </cell>
          <cell r="P15">
            <v>5.5449789422849392E-4</v>
          </cell>
          <cell r="Q15">
            <v>1.4285714285714286E-3</v>
          </cell>
          <cell r="R15">
            <v>1.7219606756057087E-2</v>
          </cell>
          <cell r="S15">
            <v>1405119.9112942582</v>
          </cell>
        </row>
        <row r="16">
          <cell r="M16">
            <v>1.3497496883603421E-2</v>
          </cell>
          <cell r="N16">
            <v>4.8728616004569455E-3</v>
          </cell>
          <cell r="O16">
            <v>4.0901580067953828E-3</v>
          </cell>
          <cell r="P16">
            <v>1.3772985376168728E-3</v>
          </cell>
          <cell r="Q16">
            <v>1.4285714285714286E-3</v>
          </cell>
          <cell r="R16">
            <v>2.526638645704405E-2</v>
          </cell>
          <cell r="S16">
            <v>2061737.1348947946</v>
          </cell>
        </row>
        <row r="17">
          <cell r="M17">
            <v>8.4859312192943279E-3</v>
          </cell>
          <cell r="N17">
            <v>2.9308417568681129E-3</v>
          </cell>
          <cell r="O17">
            <v>2.5714989839245965E-3</v>
          </cell>
          <cell r="P17">
            <v>6.3397565941104123E-4</v>
          </cell>
          <cell r="Q17">
            <v>1.4285714285714286E-3</v>
          </cell>
          <cell r="R17">
            <v>1.6050819048069508E-2</v>
          </cell>
          <cell r="S17">
            <v>1309746.8343224719</v>
          </cell>
        </row>
        <row r="18">
          <cell r="M18">
            <v>1.0016465239679228E-2</v>
          </cell>
          <cell r="N18">
            <v>6.9181428356613166E-3</v>
          </cell>
          <cell r="O18">
            <v>3.0352980151179092E-3</v>
          </cell>
          <cell r="P18">
            <v>1.9832661709646223E-3</v>
          </cell>
          <cell r="Q18">
            <v>1.4285714285714286E-3</v>
          </cell>
          <cell r="R18">
            <v>2.3381743689994502E-2</v>
          </cell>
          <cell r="S18">
            <v>1907950.2851035513</v>
          </cell>
        </row>
        <row r="19">
          <cell r="M19">
            <v>5.7035056961729988E-3</v>
          </cell>
          <cell r="N19">
            <v>3.7445868565479704E-3</v>
          </cell>
          <cell r="O19">
            <v>1.7283382016071364E-3</v>
          </cell>
          <cell r="P19">
            <v>2.3464101923840119E-4</v>
          </cell>
          <cell r="Q19">
            <v>1.4285714285714286E-3</v>
          </cell>
          <cell r="R19">
            <v>1.2839643202137936E-2</v>
          </cell>
          <cell r="S19">
            <v>1047714.8852944556</v>
          </cell>
        </row>
        <row r="20">
          <cell r="M20">
            <v>4.8555791831374614E-3</v>
          </cell>
          <cell r="N20">
            <v>3.5614717623905596E-3</v>
          </cell>
          <cell r="O20">
            <v>1.4713903062770432E-3</v>
          </cell>
          <cell r="P20">
            <v>4.1796294581804321E-4</v>
          </cell>
          <cell r="Q20">
            <v>1.4285714285714286E-3</v>
          </cell>
          <cell r="R20">
            <v>1.1734975626194535E-2</v>
          </cell>
          <cell r="S20">
            <v>957574.01109747414</v>
          </cell>
        </row>
        <row r="21">
          <cell r="M21">
            <v>4.4876110737069449E-3</v>
          </cell>
          <cell r="N21">
            <v>5.4929604366837749E-3</v>
          </cell>
          <cell r="O21">
            <v>1.3598846158507764E-3</v>
          </cell>
          <cell r="P21">
            <v>2.1788050147928577E-4</v>
          </cell>
          <cell r="Q21">
            <v>1.4285714285714286E-3</v>
          </cell>
          <cell r="R21">
            <v>1.2986908056292211E-2</v>
          </cell>
          <cell r="S21">
            <v>1059731.6973934444</v>
          </cell>
        </row>
        <row r="22">
          <cell r="M22">
            <v>2.9237466086272524E-3</v>
          </cell>
          <cell r="N22">
            <v>5.9948558541770376E-3</v>
          </cell>
          <cell r="O22">
            <v>8.8598543153914225E-4</v>
          </cell>
          <cell r="P22">
            <v>1.0868746474427601E-4</v>
          </cell>
          <cell r="Q22">
            <v>1.4285714285714286E-3</v>
          </cell>
          <cell r="R22">
            <v>1.1341846787659135E-2</v>
          </cell>
          <cell r="S22">
            <v>925494.69787298539</v>
          </cell>
        </row>
        <row r="23">
          <cell r="M23">
            <v>4.2956277122649369E-3</v>
          </cell>
          <cell r="N23">
            <v>5.7895203863871343E-3</v>
          </cell>
          <cell r="O23">
            <v>1.3017077338892459E-3</v>
          </cell>
          <cell r="P23">
            <v>1.3175044076988086E-4</v>
          </cell>
          <cell r="Q23">
            <v>1.4285714285714286E-3</v>
          </cell>
          <cell r="R23">
            <v>1.2947177701882626E-2</v>
          </cell>
          <cell r="S23">
            <v>1056489.7004736222</v>
          </cell>
        </row>
        <row r="24">
          <cell r="M24">
            <v>3.4996966929532773E-3</v>
          </cell>
          <cell r="N24">
            <v>2.8110785992850099E-3</v>
          </cell>
          <cell r="O24">
            <v>1.0605160774237339E-3</v>
          </cell>
          <cell r="P24">
            <v>3.7647328684059435E-4</v>
          </cell>
          <cell r="Q24">
            <v>1.4285714285714286E-3</v>
          </cell>
          <cell r="R24">
            <v>9.1763360850740435E-3</v>
          </cell>
          <cell r="S24">
            <v>748789.02454204194</v>
          </cell>
        </row>
        <row r="25">
          <cell r="M25">
            <v>2.9597434888976289E-3</v>
          </cell>
          <cell r="N25">
            <v>4.7018641286078302E-3</v>
          </cell>
          <cell r="O25">
            <v>8.9689359690692911E-4</v>
          </cell>
          <cell r="P25">
            <v>6.2098835565603226E-5</v>
          </cell>
          <cell r="Q25">
            <v>1.4285714285714286E-3</v>
          </cell>
          <cell r="R25">
            <v>1.004917147854942E-2</v>
          </cell>
          <cell r="S25">
            <v>820012.39264963265</v>
          </cell>
        </row>
        <row r="26">
          <cell r="M26">
            <v>1.7051855505856158E-3</v>
          </cell>
          <cell r="N26">
            <v>3.470991086617096E-3</v>
          </cell>
          <cell r="O26">
            <v>5.1672383353331634E-4</v>
          </cell>
          <cell r="P26">
            <v>3.5212062147194333E-5</v>
          </cell>
          <cell r="Q26">
            <v>1.4285714285714286E-3</v>
          </cell>
          <cell r="R26">
            <v>7.1566839614546508E-3</v>
          </cell>
          <cell r="S26">
            <v>583985.41125469946</v>
          </cell>
        </row>
        <row r="27">
          <cell r="M27">
            <v>2.3224653863331843E-3</v>
          </cell>
          <cell r="N27">
            <v>2.9635366499868236E-3</v>
          </cell>
          <cell r="O27">
            <v>7.0377866928462637E-4</v>
          </cell>
          <cell r="P27">
            <v>2.1640873812655222E-4</v>
          </cell>
          <cell r="Q27">
            <v>1.4285714285714286E-3</v>
          </cell>
          <cell r="R27">
            <v>7.6347608723026147E-3</v>
          </cell>
          <cell r="S27">
            <v>622996.4871798933</v>
          </cell>
        </row>
        <row r="28">
          <cell r="M28">
            <v>1.8611720317572476E-3</v>
          </cell>
          <cell r="N28">
            <v>2.8569065666405112E-3</v>
          </cell>
          <cell r="O28">
            <v>5.6399255012705993E-4</v>
          </cell>
          <cell r="P28">
            <v>4.6457400453926352E-5</v>
          </cell>
          <cell r="Q28">
            <v>1.4285714285714286E-3</v>
          </cell>
          <cell r="R28">
            <v>6.7570999775501735E-3</v>
          </cell>
          <cell r="S28">
            <v>551379.35816809419</v>
          </cell>
        </row>
        <row r="29">
          <cell r="M29">
            <v>1.0585749235066295E-3</v>
          </cell>
          <cell r="N29">
            <v>1.7521563647299482E-3</v>
          </cell>
          <cell r="O29">
            <v>3.2078086303788367E-4</v>
          </cell>
          <cell r="P29">
            <v>2.6223128337994823E-5</v>
          </cell>
          <cell r="Q29">
            <v>1.4285714285714286E-3</v>
          </cell>
          <cell r="R29">
            <v>4.5863067081838849E-3</v>
          </cell>
          <cell r="S29">
            <v>374242.62738780503</v>
          </cell>
        </row>
        <row r="30">
          <cell r="M30">
            <v>1.2118949691026777E-3</v>
          </cell>
          <cell r="N30">
            <v>2.1081692456997769E-3</v>
          </cell>
          <cell r="O30">
            <v>3.6724156738216157E-4</v>
          </cell>
          <cell r="P30">
            <v>8.8817153578974083E-5</v>
          </cell>
          <cell r="Q30">
            <v>1.4285714285714286E-3</v>
          </cell>
          <cell r="R30">
            <v>5.2046943643350189E-3</v>
          </cell>
          <cell r="S30">
            <v>424703.06012973754</v>
          </cell>
        </row>
        <row r="31">
          <cell r="M31">
            <v>1.2772226407044721E-3</v>
          </cell>
          <cell r="N31">
            <v>1.6211275198969759E-3</v>
          </cell>
          <cell r="O31">
            <v>3.8703786749407122E-4</v>
          </cell>
          <cell r="P31">
            <v>3.6520230140889764E-4</v>
          </cell>
          <cell r="Q31">
            <v>1.4285714285714286E-3</v>
          </cell>
          <cell r="R31">
            <v>5.0791617580758456E-3</v>
          </cell>
          <cell r="S31">
            <v>414459.59945898899</v>
          </cell>
        </row>
        <row r="32">
          <cell r="M32">
            <v>1.1785645244078845E-3</v>
          </cell>
          <cell r="N32">
            <v>2.2705730405264196E-3</v>
          </cell>
          <cell r="O32">
            <v>3.571414142638403E-4</v>
          </cell>
          <cell r="P32">
            <v>5.7495541418492786E-5</v>
          </cell>
          <cell r="Q32">
            <v>1.4285714285714286E-3</v>
          </cell>
          <cell r="R32">
            <v>5.2923459491880653E-3</v>
          </cell>
          <cell r="S32">
            <v>431855.42945374612</v>
          </cell>
        </row>
        <row r="33">
          <cell r="M33">
            <v>1.1585662575910086E-3</v>
          </cell>
          <cell r="N33">
            <v>2.1144885894659507E-3</v>
          </cell>
          <cell r="O33">
            <v>3.5108132239284749E-4</v>
          </cell>
          <cell r="P33">
            <v>1.9445216148746241E-5</v>
          </cell>
          <cell r="Q33">
            <v>1.4285714285714286E-3</v>
          </cell>
          <cell r="R33">
            <v>5.0721528141699813E-3</v>
          </cell>
          <cell r="S33">
            <v>413887.6696362705</v>
          </cell>
        </row>
        <row r="34">
          <cell r="M34">
            <v>6.3461166698886094E-4</v>
          </cell>
          <cell r="N34">
            <v>1.5287117896018811E-3</v>
          </cell>
          <cell r="O34">
            <v>1.9230691537283704E-4</v>
          </cell>
          <cell r="P34">
            <v>6.1732685910654959E-5</v>
          </cell>
          <cell r="Q34">
            <v>1.4285714285714286E-3</v>
          </cell>
          <cell r="R34">
            <v>3.8459344864456629E-3</v>
          </cell>
          <cell r="S34">
            <v>313828.2540939661</v>
          </cell>
        </row>
        <row r="35">
          <cell r="M35">
            <v>7.2927012992207339E-4</v>
          </cell>
          <cell r="N35">
            <v>1.8057559097529956E-3</v>
          </cell>
          <cell r="O35">
            <v>2.2099135022886948E-4</v>
          </cell>
          <cell r="P35">
            <v>5.1256836180361997E-5</v>
          </cell>
          <cell r="Q35">
            <v>1.4285714285714286E-3</v>
          </cell>
          <cell r="R35">
            <v>4.2358456546557292E-3</v>
          </cell>
          <cell r="S35">
            <v>345645.00541990751</v>
          </cell>
        </row>
        <row r="36">
          <cell r="M36">
            <v>9.0792131348616455E-4</v>
          </cell>
          <cell r="N36">
            <v>2.9954089761591533E-3</v>
          </cell>
          <cell r="O36">
            <v>2.7512817094307152E-4</v>
          </cell>
          <cell r="P36">
            <v>1.1412877074918632E-5</v>
          </cell>
          <cell r="Q36">
            <v>1.4285714285714286E-3</v>
          </cell>
          <cell r="R36">
            <v>5.6184427662347358E-3</v>
          </cell>
          <cell r="S36">
            <v>458464.92972475442</v>
          </cell>
        </row>
        <row r="37">
          <cell r="M37">
            <v>1.1145700705938819E-3</v>
          </cell>
          <cell r="N37">
            <v>2.156246046086511E-3</v>
          </cell>
          <cell r="O37">
            <v>3.3774912027666345E-4</v>
          </cell>
          <cell r="P37">
            <v>4.8465770502219655E-5</v>
          </cell>
          <cell r="Q37">
            <v>1.4285714285714286E-3</v>
          </cell>
          <cell r="R37">
            <v>5.0856024360307044E-3</v>
          </cell>
          <cell r="S37">
            <v>414985.15878010547</v>
          </cell>
        </row>
        <row r="38">
          <cell r="M38">
            <v>1.4612066954197303E-3</v>
          </cell>
          <cell r="N38">
            <v>2.1414654736577219E-3</v>
          </cell>
          <cell r="O38">
            <v>4.4279071270720465E-4</v>
          </cell>
          <cell r="P38">
            <v>2.6902244003635589E-5</v>
          </cell>
          <cell r="Q38">
            <v>1.4285714285714286E-3</v>
          </cell>
          <cell r="R38">
            <v>5.500936554359721E-3</v>
          </cell>
          <cell r="S38">
            <v>448876.42283575324</v>
          </cell>
        </row>
        <row r="39">
          <cell r="M39">
            <v>3.8076700019331654E-3</v>
          </cell>
          <cell r="N39">
            <v>5.333668959278972E-3</v>
          </cell>
          <cell r="O39">
            <v>1.1538414922370225E-3</v>
          </cell>
          <cell r="P39">
            <v>2.3818282920471518E-4</v>
          </cell>
          <cell r="Q39">
            <v>1.4285714285714286E-3</v>
          </cell>
          <cell r="R39">
            <v>1.1961934711225303E-2</v>
          </cell>
          <cell r="S39">
            <v>976093.87243598478</v>
          </cell>
        </row>
        <row r="41">
          <cell r="S41">
            <v>53630065.435824044</v>
          </cell>
        </row>
        <row r="43">
          <cell r="M43">
            <v>0.27000059994800452</v>
          </cell>
          <cell r="N43">
            <v>8.1659826455667706E-3</v>
          </cell>
          <cell r="P43">
            <v>6.3173651911386436E-2</v>
          </cell>
          <cell r="Q43">
            <v>1.4285714285714286E-3</v>
          </cell>
          <cell r="R43">
            <v>0.34276880593352921</v>
          </cell>
          <cell r="S43">
            <v>27969934.564175982</v>
          </cell>
        </row>
        <row r="44">
          <cell r="M44">
            <v>0.6</v>
          </cell>
          <cell r="N44">
            <v>0.15000000000000002</v>
          </cell>
          <cell r="O44">
            <v>0.1</v>
          </cell>
          <cell r="P44">
            <v>0.10000000000000002</v>
          </cell>
          <cell r="Q44">
            <v>5.0000000000000044E-2</v>
          </cell>
          <cell r="R44">
            <v>1</v>
          </cell>
          <cell r="S44">
            <v>81600000.00000003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,6 Todos los Muni"/>
      <sheetName val="81,6 muni con indice"/>
      <sheetName val="85,35 Todos los Muni "/>
      <sheetName val="Egresos"/>
      <sheetName val="Ingresos"/>
      <sheetName val="Recursos Propios"/>
      <sheetName val="81,6-Todos los Muni"/>
    </sheetNames>
    <sheetDataSet>
      <sheetData sheetId="0" refreshError="1">
        <row r="6">
          <cell r="M6">
            <v>4.504409617833121E-2</v>
          </cell>
          <cell r="N6">
            <v>6.3493878572968062E-3</v>
          </cell>
          <cell r="O6">
            <v>1.3649750930224103E-2</v>
          </cell>
          <cell r="P6">
            <v>5.0556392058807853E-3</v>
          </cell>
          <cell r="Q6">
            <v>1.4285714285714286E-3</v>
          </cell>
          <cell r="R6">
            <v>7.1527445600304343E-2</v>
          </cell>
          <cell r="S6">
            <v>5836639.5609848341</v>
          </cell>
        </row>
        <row r="7">
          <cell r="M7">
            <v>4.2007026057741662E-2</v>
          </cell>
          <cell r="N7">
            <v>4.6345975033866465E-3</v>
          </cell>
          <cell r="O7">
            <v>1.2729424978082668E-2</v>
          </cell>
          <cell r="P7">
            <v>5.7146340191858184E-3</v>
          </cell>
          <cell r="Q7">
            <v>1.4285714285714286E-3</v>
          </cell>
          <cell r="R7">
            <v>6.6514253986968225E-2</v>
          </cell>
          <cell r="S7">
            <v>5427563.125336607</v>
          </cell>
        </row>
        <row r="8">
          <cell r="M8">
            <v>3.8564657729663422E-2</v>
          </cell>
          <cell r="N8">
            <v>6.7410699152735251E-3</v>
          </cell>
          <cell r="O8">
            <v>1.1686281164022448E-2</v>
          </cell>
          <cell r="P8">
            <v>3.8700460806589663E-3</v>
          </cell>
          <cell r="Q8">
            <v>1.4285714285714286E-3</v>
          </cell>
          <cell r="R8">
            <v>6.2290626318189796E-2</v>
          </cell>
          <cell r="S8">
            <v>5082915.1075642873</v>
          </cell>
        </row>
        <row r="9">
          <cell r="M9">
            <v>3.3369108010639074E-2</v>
          </cell>
          <cell r="N9">
            <v>7.6982530919263749E-3</v>
          </cell>
          <cell r="O9">
            <v>1.0111869295938526E-2</v>
          </cell>
          <cell r="P9">
            <v>2.6785232503523117E-3</v>
          </cell>
          <cell r="Q9">
            <v>1.4285714285714286E-3</v>
          </cell>
          <cell r="R9">
            <v>5.5286325077427721E-2</v>
          </cell>
          <cell r="S9">
            <v>4511364.1263181018</v>
          </cell>
        </row>
        <row r="10">
          <cell r="M10">
            <v>3.1135968216087939E-2</v>
          </cell>
          <cell r="N10">
            <v>5.6023306578886767E-3</v>
          </cell>
          <cell r="O10">
            <v>9.4351590370110022E-3</v>
          </cell>
          <cell r="P10">
            <v>6.2377399634056425E-3</v>
          </cell>
          <cell r="Q10">
            <v>1.4285714285714286E-3</v>
          </cell>
          <cell r="R10">
            <v>5.3839769302964691E-2</v>
          </cell>
          <cell r="S10">
            <v>4393325.1751219183</v>
          </cell>
        </row>
        <row r="11">
          <cell r="M11">
            <v>1.6355915820628876E-2</v>
          </cell>
          <cell r="N11">
            <v>4.1232901421284236E-3</v>
          </cell>
          <cell r="O11">
            <v>4.9563471382226155E-3</v>
          </cell>
          <cell r="P11">
            <v>2.6583623278913669E-3</v>
          </cell>
          <cell r="Q11">
            <v>1.4285714285714286E-3</v>
          </cell>
          <cell r="R11">
            <v>2.9522486857442708E-2</v>
          </cell>
          <cell r="S11">
            <v>2409034.9275673251</v>
          </cell>
        </row>
        <row r="12">
          <cell r="M12">
            <v>1.3840133855065892E-2</v>
          </cell>
          <cell r="N12">
            <v>6.1843696332486309E-3</v>
          </cell>
          <cell r="O12">
            <v>4.1939875808517258E-3</v>
          </cell>
          <cell r="P12">
            <v>8.4930351432792133E-4</v>
          </cell>
          <cell r="Q12">
            <v>1.4285714285714286E-3</v>
          </cell>
          <cell r="R12">
            <v>2.6496366012065599E-2</v>
          </cell>
          <cell r="S12">
            <v>2162103.466584553</v>
          </cell>
        </row>
        <row r="13">
          <cell r="M13">
            <v>1.5609313859465512E-2</v>
          </cell>
          <cell r="N13">
            <v>4.7467630135023201E-3</v>
          </cell>
          <cell r="O13">
            <v>4.7301037083722188E-3</v>
          </cell>
          <cell r="P13">
            <v>2.0620123664053793E-3</v>
          </cell>
          <cell r="Q13">
            <v>1.4285714285714286E-3</v>
          </cell>
          <cell r="R13">
            <v>2.8576764376316857E-2</v>
          </cell>
          <cell r="S13">
            <v>2331863.9731074558</v>
          </cell>
        </row>
        <row r="14">
          <cell r="M14">
            <v>6.1661322685367262E-3</v>
          </cell>
          <cell r="N14">
            <v>7.3790667882952105E-3</v>
          </cell>
          <cell r="O14">
            <v>1.8685283268894356E-3</v>
          </cell>
          <cell r="P14">
            <v>3.0833981933098135E-4</v>
          </cell>
          <cell r="Q14">
            <v>1.4285714285714286E-3</v>
          </cell>
          <cell r="R14">
            <v>1.715063863162378E-2</v>
          </cell>
          <cell r="S14">
            <v>1399492.1123405006</v>
          </cell>
        </row>
        <row r="15">
          <cell r="M15">
            <v>6.7527480951650853E-3</v>
          </cell>
          <cell r="N15">
            <v>6.4374983163201912E-3</v>
          </cell>
          <cell r="O15">
            <v>2.0462910217718898E-3</v>
          </cell>
          <cell r="P15">
            <v>5.5449789422849392E-4</v>
          </cell>
          <cell r="Q15">
            <v>1.4285714285714286E-3</v>
          </cell>
          <cell r="R15">
            <v>1.7219606756057087E-2</v>
          </cell>
          <cell r="S15">
            <v>1405119.9112942582</v>
          </cell>
        </row>
        <row r="16">
          <cell r="M16">
            <v>1.3497496883603421E-2</v>
          </cell>
          <cell r="N16">
            <v>4.8728616004569455E-3</v>
          </cell>
          <cell r="O16">
            <v>4.0901580067953828E-3</v>
          </cell>
          <cell r="P16">
            <v>1.3772985376168728E-3</v>
          </cell>
          <cell r="Q16">
            <v>1.4285714285714286E-3</v>
          </cell>
          <cell r="R16">
            <v>2.526638645704405E-2</v>
          </cell>
          <cell r="S16">
            <v>2061737.1348947946</v>
          </cell>
        </row>
        <row r="17">
          <cell r="M17">
            <v>8.4859312192943279E-3</v>
          </cell>
          <cell r="N17">
            <v>2.9308417568681129E-3</v>
          </cell>
          <cell r="O17">
            <v>2.5714989839245965E-3</v>
          </cell>
          <cell r="P17">
            <v>6.3397565941104123E-4</v>
          </cell>
          <cell r="Q17">
            <v>1.4285714285714286E-3</v>
          </cell>
          <cell r="R17">
            <v>1.6050819048069508E-2</v>
          </cell>
          <cell r="S17">
            <v>1309746.8343224719</v>
          </cell>
        </row>
        <row r="18">
          <cell r="M18">
            <v>1.0016465239679228E-2</v>
          </cell>
          <cell r="N18">
            <v>6.9181428356613166E-3</v>
          </cell>
          <cell r="O18">
            <v>3.0352980151179092E-3</v>
          </cell>
          <cell r="P18">
            <v>1.9832661709646223E-3</v>
          </cell>
          <cell r="Q18">
            <v>1.4285714285714286E-3</v>
          </cell>
          <cell r="R18">
            <v>2.3381743689994502E-2</v>
          </cell>
          <cell r="S18">
            <v>1907950.2851035513</v>
          </cell>
        </row>
        <row r="19">
          <cell r="M19">
            <v>5.7035056961729988E-3</v>
          </cell>
          <cell r="N19">
            <v>3.7445868565479704E-3</v>
          </cell>
          <cell r="O19">
            <v>1.7283382016071364E-3</v>
          </cell>
          <cell r="P19">
            <v>2.3464101923840119E-4</v>
          </cell>
          <cell r="Q19">
            <v>1.4285714285714286E-3</v>
          </cell>
          <cell r="R19">
            <v>1.2839643202137936E-2</v>
          </cell>
          <cell r="S19">
            <v>1047714.8852944556</v>
          </cell>
        </row>
        <row r="20">
          <cell r="M20">
            <v>4.8555791831374614E-3</v>
          </cell>
          <cell r="N20">
            <v>3.5614717623905596E-3</v>
          </cell>
          <cell r="O20">
            <v>1.4713903062770432E-3</v>
          </cell>
          <cell r="P20">
            <v>4.1796294581804321E-4</v>
          </cell>
          <cell r="Q20">
            <v>1.4285714285714286E-3</v>
          </cell>
          <cell r="R20">
            <v>1.1734975626194535E-2</v>
          </cell>
          <cell r="S20">
            <v>957574.01109747414</v>
          </cell>
        </row>
        <row r="21">
          <cell r="M21">
            <v>4.4876110737069449E-3</v>
          </cell>
          <cell r="N21">
            <v>5.4929604366837749E-3</v>
          </cell>
          <cell r="O21">
            <v>1.3598846158507764E-3</v>
          </cell>
          <cell r="P21">
            <v>2.1788050147928577E-4</v>
          </cell>
          <cell r="Q21">
            <v>1.4285714285714286E-3</v>
          </cell>
          <cell r="R21">
            <v>1.2986908056292211E-2</v>
          </cell>
          <cell r="S21">
            <v>1059731.6973934444</v>
          </cell>
        </row>
        <row r="22">
          <cell r="M22">
            <v>2.9237466086272524E-3</v>
          </cell>
          <cell r="N22">
            <v>5.9948558541770376E-3</v>
          </cell>
          <cell r="O22">
            <v>8.8598543153914225E-4</v>
          </cell>
          <cell r="P22">
            <v>1.0868746474427601E-4</v>
          </cell>
          <cell r="Q22">
            <v>1.4285714285714286E-3</v>
          </cell>
          <cell r="R22">
            <v>1.1341846787659135E-2</v>
          </cell>
          <cell r="S22">
            <v>925494.69787298539</v>
          </cell>
        </row>
        <row r="23">
          <cell r="M23">
            <v>4.2956277122649369E-3</v>
          </cell>
          <cell r="N23">
            <v>5.7895203863871343E-3</v>
          </cell>
          <cell r="O23">
            <v>1.3017077338892459E-3</v>
          </cell>
          <cell r="P23">
            <v>1.3175044076988086E-4</v>
          </cell>
          <cell r="Q23">
            <v>1.4285714285714286E-3</v>
          </cell>
          <cell r="R23">
            <v>1.2947177701882626E-2</v>
          </cell>
          <cell r="S23">
            <v>1056489.7004736222</v>
          </cell>
        </row>
        <row r="24">
          <cell r="M24">
            <v>3.4996966929532773E-3</v>
          </cell>
          <cell r="N24">
            <v>2.8110785992850099E-3</v>
          </cell>
          <cell r="O24">
            <v>1.0605160774237339E-3</v>
          </cell>
          <cell r="P24">
            <v>3.7647328684059435E-4</v>
          </cell>
          <cell r="Q24">
            <v>1.4285714285714286E-3</v>
          </cell>
          <cell r="R24">
            <v>9.1763360850740435E-3</v>
          </cell>
          <cell r="S24">
            <v>748789.02454204194</v>
          </cell>
        </row>
        <row r="25">
          <cell r="M25">
            <v>2.9597434888976289E-3</v>
          </cell>
          <cell r="N25">
            <v>4.7018641286078302E-3</v>
          </cell>
          <cell r="O25">
            <v>8.9689359690692911E-4</v>
          </cell>
          <cell r="P25">
            <v>6.2098835565603226E-5</v>
          </cell>
          <cell r="Q25">
            <v>1.4285714285714286E-3</v>
          </cell>
          <cell r="R25">
            <v>1.004917147854942E-2</v>
          </cell>
          <cell r="S25">
            <v>820012.39264963265</v>
          </cell>
        </row>
        <row r="26">
          <cell r="M26">
            <v>1.7051855505856158E-3</v>
          </cell>
          <cell r="N26">
            <v>3.470991086617096E-3</v>
          </cell>
          <cell r="O26">
            <v>5.1672383353331634E-4</v>
          </cell>
          <cell r="P26">
            <v>3.5212062147194333E-5</v>
          </cell>
          <cell r="Q26">
            <v>1.4285714285714286E-3</v>
          </cell>
          <cell r="R26">
            <v>7.1566839614546508E-3</v>
          </cell>
          <cell r="S26">
            <v>583985.41125469946</v>
          </cell>
        </row>
        <row r="27">
          <cell r="M27">
            <v>2.3224653863331843E-3</v>
          </cell>
          <cell r="N27">
            <v>2.9635366499868236E-3</v>
          </cell>
          <cell r="O27">
            <v>7.0377866928462637E-4</v>
          </cell>
          <cell r="P27">
            <v>2.1640873812655222E-4</v>
          </cell>
          <cell r="Q27">
            <v>1.4285714285714286E-3</v>
          </cell>
          <cell r="R27">
            <v>7.6347608723026147E-3</v>
          </cell>
          <cell r="S27">
            <v>622996.4871798933</v>
          </cell>
        </row>
        <row r="28">
          <cell r="M28">
            <v>1.8611720317572476E-3</v>
          </cell>
          <cell r="N28">
            <v>2.8569065666405112E-3</v>
          </cell>
          <cell r="O28">
            <v>5.6399255012705993E-4</v>
          </cell>
          <cell r="P28">
            <v>4.6457400453926352E-5</v>
          </cell>
          <cell r="Q28">
            <v>1.4285714285714286E-3</v>
          </cell>
          <cell r="R28">
            <v>6.7570999775501735E-3</v>
          </cell>
          <cell r="S28">
            <v>551379.35816809419</v>
          </cell>
        </row>
        <row r="29">
          <cell r="M29">
            <v>1.0585749235066295E-3</v>
          </cell>
          <cell r="N29">
            <v>1.7521563647299482E-3</v>
          </cell>
          <cell r="O29">
            <v>3.2078086303788367E-4</v>
          </cell>
          <cell r="P29">
            <v>2.6223128337994823E-5</v>
          </cell>
          <cell r="Q29">
            <v>1.4285714285714286E-3</v>
          </cell>
          <cell r="R29">
            <v>4.5863067081838849E-3</v>
          </cell>
          <cell r="S29">
            <v>374242.62738780503</v>
          </cell>
        </row>
        <row r="30">
          <cell r="M30">
            <v>1.2118949691026777E-3</v>
          </cell>
          <cell r="N30">
            <v>2.1081692456997769E-3</v>
          </cell>
          <cell r="O30">
            <v>3.6724156738216157E-4</v>
          </cell>
          <cell r="P30">
            <v>8.8817153578974083E-5</v>
          </cell>
          <cell r="Q30">
            <v>1.4285714285714286E-3</v>
          </cell>
          <cell r="R30">
            <v>5.2046943643350189E-3</v>
          </cell>
          <cell r="S30">
            <v>424703.06012973754</v>
          </cell>
        </row>
        <row r="31">
          <cell r="M31">
            <v>1.2772226407044721E-3</v>
          </cell>
          <cell r="N31">
            <v>1.6211275198969759E-3</v>
          </cell>
          <cell r="O31">
            <v>3.8703786749407122E-4</v>
          </cell>
          <cell r="P31">
            <v>3.6520230140889764E-4</v>
          </cell>
          <cell r="Q31">
            <v>1.4285714285714286E-3</v>
          </cell>
          <cell r="R31">
            <v>5.0791617580758456E-3</v>
          </cell>
          <cell r="S31">
            <v>414459.59945898899</v>
          </cell>
        </row>
        <row r="32">
          <cell r="M32">
            <v>1.1785645244078845E-3</v>
          </cell>
          <cell r="N32">
            <v>2.2705730405264196E-3</v>
          </cell>
          <cell r="O32">
            <v>3.571414142638403E-4</v>
          </cell>
          <cell r="P32">
            <v>5.7495541418492786E-5</v>
          </cell>
          <cell r="Q32">
            <v>1.4285714285714286E-3</v>
          </cell>
          <cell r="R32">
            <v>5.2923459491880653E-3</v>
          </cell>
          <cell r="S32">
            <v>431855.42945374612</v>
          </cell>
        </row>
        <row r="33">
          <cell r="M33">
            <v>1.1585662575910086E-3</v>
          </cell>
          <cell r="N33">
            <v>2.1144885894659507E-3</v>
          </cell>
          <cell r="O33">
            <v>3.5108132239284749E-4</v>
          </cell>
          <cell r="P33">
            <v>1.9445216148746241E-5</v>
          </cell>
          <cell r="Q33">
            <v>1.4285714285714286E-3</v>
          </cell>
          <cell r="R33">
            <v>5.0721528141699813E-3</v>
          </cell>
          <cell r="S33">
            <v>413887.6696362705</v>
          </cell>
        </row>
        <row r="34">
          <cell r="M34">
            <v>6.3461166698886094E-4</v>
          </cell>
          <cell r="N34">
            <v>1.5287117896018811E-3</v>
          </cell>
          <cell r="O34">
            <v>1.9230691537283704E-4</v>
          </cell>
          <cell r="P34">
            <v>6.1732685910654959E-5</v>
          </cell>
          <cell r="Q34">
            <v>1.4285714285714286E-3</v>
          </cell>
          <cell r="R34">
            <v>3.8459344864456629E-3</v>
          </cell>
          <cell r="S34">
            <v>313828.2540939661</v>
          </cell>
        </row>
        <row r="35">
          <cell r="M35">
            <v>7.2927012992207339E-4</v>
          </cell>
          <cell r="N35">
            <v>1.8057559097529956E-3</v>
          </cell>
          <cell r="O35">
            <v>2.2099135022886948E-4</v>
          </cell>
          <cell r="P35">
            <v>5.1256836180361997E-5</v>
          </cell>
          <cell r="Q35">
            <v>1.4285714285714286E-3</v>
          </cell>
          <cell r="R35">
            <v>4.2358456546557292E-3</v>
          </cell>
          <cell r="S35">
            <v>345645.00541990751</v>
          </cell>
        </row>
        <row r="36">
          <cell r="M36">
            <v>9.0792131348616455E-4</v>
          </cell>
          <cell r="N36">
            <v>2.9954089761591533E-3</v>
          </cell>
          <cell r="O36">
            <v>2.7512817094307152E-4</v>
          </cell>
          <cell r="P36">
            <v>1.1412877074918632E-5</v>
          </cell>
          <cell r="Q36">
            <v>1.4285714285714286E-3</v>
          </cell>
          <cell r="R36">
            <v>5.6184427662347358E-3</v>
          </cell>
          <cell r="S36">
            <v>458464.92972475442</v>
          </cell>
        </row>
        <row r="37">
          <cell r="M37">
            <v>1.1145700705938819E-3</v>
          </cell>
          <cell r="N37">
            <v>2.156246046086511E-3</v>
          </cell>
          <cell r="O37">
            <v>3.3774912027666345E-4</v>
          </cell>
          <cell r="P37">
            <v>4.8465770502219655E-5</v>
          </cell>
          <cell r="Q37">
            <v>1.4285714285714286E-3</v>
          </cell>
          <cell r="R37">
            <v>5.0856024360307044E-3</v>
          </cell>
          <cell r="S37">
            <v>414985.15878010547</v>
          </cell>
        </row>
        <row r="38">
          <cell r="M38">
            <v>1.4612066954197303E-3</v>
          </cell>
          <cell r="N38">
            <v>2.1414654736577219E-3</v>
          </cell>
          <cell r="O38">
            <v>4.4279071270720465E-4</v>
          </cell>
          <cell r="P38">
            <v>2.6902244003635589E-5</v>
          </cell>
          <cell r="Q38">
            <v>1.4285714285714286E-3</v>
          </cell>
          <cell r="R38">
            <v>5.500936554359721E-3</v>
          </cell>
          <cell r="S38">
            <v>448876.42283575324</v>
          </cell>
        </row>
        <row r="39">
          <cell r="M39">
            <v>3.8076700019331654E-3</v>
          </cell>
          <cell r="N39">
            <v>5.333668959278972E-3</v>
          </cell>
          <cell r="O39">
            <v>1.1538414922370225E-3</v>
          </cell>
          <cell r="P39">
            <v>2.3818282920471518E-4</v>
          </cell>
          <cell r="Q39">
            <v>1.4285714285714286E-3</v>
          </cell>
          <cell r="R39">
            <v>1.1961934711225303E-2</v>
          </cell>
          <cell r="S39">
            <v>976093.87243598478</v>
          </cell>
        </row>
        <row r="41">
          <cell r="S41">
            <v>53630065.435824044</v>
          </cell>
        </row>
        <row r="43">
          <cell r="M43">
            <v>0.27000059994800452</v>
          </cell>
          <cell r="N43">
            <v>8.1659826455667706E-3</v>
          </cell>
          <cell r="P43">
            <v>6.3173651911386436E-2</v>
          </cell>
          <cell r="Q43">
            <v>1.4285714285714286E-3</v>
          </cell>
          <cell r="R43">
            <v>0.34276880593352921</v>
          </cell>
          <cell r="S43">
            <v>27969934.564175982</v>
          </cell>
        </row>
        <row r="44">
          <cell r="M44">
            <v>0.6</v>
          </cell>
          <cell r="N44">
            <v>0.15000000000000002</v>
          </cell>
          <cell r="O44">
            <v>0.1</v>
          </cell>
          <cell r="P44">
            <v>0.10000000000000002</v>
          </cell>
          <cell r="Q44">
            <v>5.0000000000000044E-2</v>
          </cell>
          <cell r="R44">
            <v>1</v>
          </cell>
          <cell r="S44">
            <v>81600000.00000003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S EXTRACONTABLES"/>
      <sheetName val="1-Esp"/>
      <sheetName val="2-ER"/>
      <sheetName val="3-Eepn"/>
      <sheetName val="NOTA 1"/>
      <sheetName val="NOTA 2 nueva y 3"/>
      <sheetName val="Datos"/>
      <sheetName val="ASIENTOS_EXTRACONTABLES"/>
      <sheetName val="NOTA_1"/>
      <sheetName val="NOTA_2_nueva_y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6">
          <cell r="B36" t="str">
            <v>Cr. Marcelo Berenguer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"/>
    </sheetNames>
    <sheetDataSet>
      <sheetData sheetId="0">
        <row r="2">
          <cell r="O2">
            <v>9512</v>
          </cell>
          <cell r="P2" t="str">
            <v>31/12/95</v>
          </cell>
        </row>
        <row r="3">
          <cell r="O3">
            <v>9601</v>
          </cell>
          <cell r="P3" t="str">
            <v>31/01/96</v>
          </cell>
        </row>
        <row r="4">
          <cell r="O4">
            <v>9602</v>
          </cell>
          <cell r="P4" t="str">
            <v>29/02/96</v>
          </cell>
        </row>
        <row r="5">
          <cell r="O5">
            <v>9603</v>
          </cell>
          <cell r="P5" t="str">
            <v>31/03/96</v>
          </cell>
        </row>
        <row r="6">
          <cell r="O6">
            <v>9604</v>
          </cell>
          <cell r="P6" t="str">
            <v>30/04/96</v>
          </cell>
        </row>
        <row r="7">
          <cell r="O7">
            <v>9605</v>
          </cell>
          <cell r="P7" t="str">
            <v>31/05/95</v>
          </cell>
        </row>
        <row r="8">
          <cell r="O8">
            <v>9606</v>
          </cell>
          <cell r="P8" t="str">
            <v>30/06/96</v>
          </cell>
        </row>
        <row r="9">
          <cell r="O9">
            <v>9607</v>
          </cell>
          <cell r="P9" t="str">
            <v>31/07/96</v>
          </cell>
        </row>
        <row r="10">
          <cell r="O10">
            <v>9608</v>
          </cell>
          <cell r="P10" t="str">
            <v>31/08/96</v>
          </cell>
        </row>
        <row r="11">
          <cell r="O11">
            <v>9609</v>
          </cell>
          <cell r="P11" t="str">
            <v>30/09/96</v>
          </cell>
        </row>
        <row r="12">
          <cell r="O12">
            <v>9610</v>
          </cell>
          <cell r="P12" t="str">
            <v>31/10/96</v>
          </cell>
        </row>
        <row r="13">
          <cell r="O13">
            <v>9611</v>
          </cell>
          <cell r="P13" t="str">
            <v>30/11/96</v>
          </cell>
        </row>
        <row r="14">
          <cell r="O14">
            <v>9612</v>
          </cell>
          <cell r="P14" t="str">
            <v>31/12/96</v>
          </cell>
        </row>
        <row r="15">
          <cell r="O15">
            <v>9613</v>
          </cell>
          <cell r="P15" t="str">
            <v>31/12/96 (cierre A)</v>
          </cell>
        </row>
        <row r="16">
          <cell r="O16">
            <v>9614</v>
          </cell>
          <cell r="P16" t="str">
            <v>31/12/96 (cierre B)</v>
          </cell>
        </row>
        <row r="17">
          <cell r="O17">
            <v>9615</v>
          </cell>
          <cell r="P17" t="str">
            <v>31/12/96 (cierre C)</v>
          </cell>
        </row>
        <row r="18">
          <cell r="O18">
            <v>9616</v>
          </cell>
          <cell r="P18" t="str">
            <v>31/12/96 (cierre D)</v>
          </cell>
        </row>
        <row r="19">
          <cell r="O19">
            <v>9617</v>
          </cell>
          <cell r="P19" t="str">
            <v>31/12/96 (cierre E)</v>
          </cell>
        </row>
        <row r="20">
          <cell r="O20">
            <v>9701</v>
          </cell>
          <cell r="P20" t="str">
            <v>31/01/97</v>
          </cell>
        </row>
        <row r="21">
          <cell r="O21">
            <v>9702</v>
          </cell>
          <cell r="P21" t="str">
            <v>28/02/97</v>
          </cell>
        </row>
        <row r="22">
          <cell r="O22">
            <v>9703</v>
          </cell>
          <cell r="P22" t="str">
            <v>31/03/97</v>
          </cell>
        </row>
        <row r="23">
          <cell r="O23">
            <v>9704</v>
          </cell>
          <cell r="P23" t="str">
            <v>30/04/97</v>
          </cell>
        </row>
        <row r="24">
          <cell r="O24">
            <v>9705</v>
          </cell>
          <cell r="P24" t="str">
            <v>31/05/95</v>
          </cell>
        </row>
        <row r="25">
          <cell r="O25">
            <v>9706</v>
          </cell>
          <cell r="P25" t="str">
            <v>30/06/97</v>
          </cell>
        </row>
        <row r="26">
          <cell r="O26">
            <v>9707</v>
          </cell>
          <cell r="P26" t="str">
            <v>31/07/97</v>
          </cell>
        </row>
        <row r="27">
          <cell r="O27">
            <v>9708</v>
          </cell>
          <cell r="P27" t="str">
            <v>31/08/97</v>
          </cell>
        </row>
        <row r="28">
          <cell r="O28">
            <v>9709</v>
          </cell>
          <cell r="P28" t="str">
            <v>30/09/97</v>
          </cell>
        </row>
        <row r="29">
          <cell r="O29">
            <v>9710</v>
          </cell>
          <cell r="P29" t="str">
            <v>31/10/97</v>
          </cell>
        </row>
        <row r="30">
          <cell r="O30">
            <v>9711</v>
          </cell>
          <cell r="P30" t="str">
            <v>30/11/97</v>
          </cell>
        </row>
        <row r="31">
          <cell r="O31">
            <v>9712</v>
          </cell>
          <cell r="P31" t="str">
            <v>31/12/97</v>
          </cell>
        </row>
        <row r="32">
          <cell r="O32">
            <v>9713</v>
          </cell>
          <cell r="P32" t="str">
            <v>31/12/97 (cierre A)</v>
          </cell>
        </row>
        <row r="33">
          <cell r="O33">
            <v>9714</v>
          </cell>
          <cell r="P33" t="str">
            <v>31/12/97 (cierre B)</v>
          </cell>
        </row>
        <row r="34">
          <cell r="O34">
            <v>9715</v>
          </cell>
          <cell r="P34" t="str">
            <v>31/12/97 (cierre final)</v>
          </cell>
        </row>
        <row r="35">
          <cell r="O35">
            <v>9716</v>
          </cell>
          <cell r="P35" t="str">
            <v>31/12/97 (cierre D)</v>
          </cell>
        </row>
        <row r="36">
          <cell r="O36">
            <v>9717</v>
          </cell>
          <cell r="P36" t="str">
            <v>31/12/97 (cierre E)</v>
          </cell>
        </row>
        <row r="37">
          <cell r="O37">
            <v>9801</v>
          </cell>
          <cell r="P37" t="str">
            <v>31/01/98</v>
          </cell>
        </row>
        <row r="38">
          <cell r="O38">
            <v>9802</v>
          </cell>
          <cell r="P38" t="str">
            <v>28/02/98</v>
          </cell>
        </row>
        <row r="39">
          <cell r="O39">
            <v>9803</v>
          </cell>
          <cell r="P39" t="str">
            <v>31/03/98</v>
          </cell>
        </row>
        <row r="40">
          <cell r="O40">
            <v>9804</v>
          </cell>
          <cell r="P40" t="str">
            <v>30/04/98</v>
          </cell>
        </row>
        <row r="41">
          <cell r="O41">
            <v>9805</v>
          </cell>
          <cell r="P41" t="str">
            <v>31/05/98</v>
          </cell>
        </row>
        <row r="42">
          <cell r="O42">
            <v>9806</v>
          </cell>
          <cell r="P42" t="str">
            <v>30/06/98</v>
          </cell>
        </row>
        <row r="43">
          <cell r="O43">
            <v>9807</v>
          </cell>
          <cell r="P43" t="str">
            <v>31/07/98</v>
          </cell>
        </row>
        <row r="44">
          <cell r="O44">
            <v>9808</v>
          </cell>
          <cell r="P44" t="str">
            <v>31/08/98</v>
          </cell>
        </row>
        <row r="45">
          <cell r="O45">
            <v>9809</v>
          </cell>
          <cell r="P45" t="str">
            <v>30/09/98</v>
          </cell>
        </row>
        <row r="46">
          <cell r="O46">
            <v>9810</v>
          </cell>
          <cell r="P46" t="str">
            <v>31/10/98</v>
          </cell>
        </row>
        <row r="47">
          <cell r="O47">
            <v>9811</v>
          </cell>
          <cell r="P47" t="str">
            <v>30/11/98</v>
          </cell>
        </row>
        <row r="48">
          <cell r="O48">
            <v>9812</v>
          </cell>
          <cell r="P48" t="str">
            <v>31/12/98 (cierre A)</v>
          </cell>
        </row>
        <row r="49">
          <cell r="O49">
            <v>9813</v>
          </cell>
          <cell r="P49" t="str">
            <v>31/12/98 (cierre B)</v>
          </cell>
        </row>
        <row r="50">
          <cell r="O50">
            <v>9814</v>
          </cell>
          <cell r="P50" t="str">
            <v>31/12/98 (cierre C)</v>
          </cell>
        </row>
        <row r="51">
          <cell r="O51">
            <v>9815</v>
          </cell>
          <cell r="P51" t="str">
            <v>31/12/98 (cierre D)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  <sheetName val="2-ER_con_aea"/>
      <sheetName val="NOTA_1c"/>
      <sheetName val="control_sumas_sg"/>
      <sheetName val="NOTA_1"/>
      <sheetName val="EOAF_IND"/>
      <sheetName val="NOTA_2_nueva"/>
      <sheetName val="NOTA_2-NO__USAR"/>
      <sheetName val="An_I-_anexo_bu"/>
      <sheetName val="4-EJEC_PRES"/>
      <sheetName val="An_II-_centro_de_costo_-expos"/>
      <sheetName val="centro_de_costo_con_distr"/>
      <sheetName val="An_III-egresos_asisten"/>
      <sheetName val="An_IV-Egresos_previs"/>
      <sheetName val="balance_del_bas"/>
      <sheetName val="PRESTA_PAGAR_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>
        <row r="27">
          <cell r="B27" t="str">
            <v xml:space="preserve">  Las Notas  y Anexos adjuntos forman parte integrante de estos Estados Contables.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orio al  31-12-2001 V(2)"/>
      <sheetName val="1-Esp"/>
      <sheetName val="2-ER"/>
      <sheetName val="Colegio M"/>
      <sheetName val="Provisorio al  31-12-2001"/>
      <sheetName val="NOTA 2"/>
      <sheetName val="NOTA 2-para gráficos"/>
      <sheetName val="3-EJEC PRES"/>
      <sheetName val="4-Eoaf-SIC"/>
      <sheetName val="s-circ"/>
      <sheetName val="An.I- anexo bu"/>
      <sheetName val="NOTA 1"/>
      <sheetName val="Gráfico1 (2)"/>
      <sheetName val="pn"/>
      <sheetName val="Act+pas"/>
      <sheetName val="An.II- centro de costo -expos"/>
      <sheetName val="Datos"/>
      <sheetName val="Carat"/>
      <sheetName val="cartel"/>
      <sheetName val="balance del bas"/>
      <sheetName val="caja"/>
      <sheetName val="Hoja1"/>
      <sheetName val="Hoja2"/>
      <sheetName val="3-Eepn"/>
      <sheetName val="centro de costo con distr"/>
      <sheetName val="Provisorio_al__31-12-2001_V(2)"/>
      <sheetName val="Colegio_M"/>
      <sheetName val="Provisorio_al__31-12-2001"/>
      <sheetName val="NOTA_2"/>
      <sheetName val="NOTA_2-para_gráficos"/>
      <sheetName val="3-EJEC_PRES"/>
      <sheetName val="An_I-_anexo_bu"/>
      <sheetName val="NOTA_1"/>
      <sheetName val="Gráfico1_(2)"/>
      <sheetName val="An_II-_centro_de_costo_-expos"/>
      <sheetName val="balance_del_bas"/>
      <sheetName val="centro_de_costo_con_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efe2008"/>
      <sheetName val="sumas rev"/>
      <sheetName val="2-ER"/>
      <sheetName val="3-Eepn"/>
      <sheetName val="4-EJEC PRES"/>
      <sheetName val="EJEC PRES Bal 2008"/>
      <sheetName val="EJEC PRES DRIUSSI VS DEFIN"/>
      <sheetName val="5-EOAF-s-circ"/>
      <sheetName val="5-Eoaf-SIC"/>
      <sheetName val="NOTA 1 PARA ANAL- DE VARIAC"/>
      <sheetName val="NOTA 1"/>
      <sheetName val="An.I- anexo bu"/>
      <sheetName val="An.II- centro de costo -expos"/>
      <sheetName val="An.III-egresos asisten"/>
      <sheetName val="An. VI-PyO"/>
      <sheetName val="An. VII-Deriv."/>
      <sheetName val="An.IV-Egresos previs"/>
      <sheetName val="An.V-Ingresos Prev"/>
      <sheetName val="EOAF IND"/>
      <sheetName val="NOTA 2 nueva y 3"/>
      <sheetName val="EOAF"/>
      <sheetName val="Datos"/>
      <sheetName val="Carat"/>
      <sheetName val="Hoja1"/>
      <sheetName val="cartel"/>
      <sheetName val="EJEC PRES DRIUSSI VS MY-06"/>
      <sheetName val="DDE_ESP_A_ER_Y_EEJ"/>
      <sheetName val="sumas_rev"/>
      <sheetName val="4-EJEC_PRES"/>
      <sheetName val="EJEC_PRES_Bal_2008"/>
      <sheetName val="EJEC_PRES_DRIUSSI_VS_DEFIN"/>
      <sheetName val="NOTA_1_PARA_ANAL-_DE_VARIAC"/>
      <sheetName val="NOTA_1"/>
      <sheetName val="An_I-_anexo_bu"/>
      <sheetName val="An_II-_centro_de_costo_-expos"/>
      <sheetName val="An_III-egresos_asisten"/>
      <sheetName val="An__VI-PyO"/>
      <sheetName val="An__VII-Deriv_"/>
      <sheetName val="An_IV-Egresos_previs"/>
      <sheetName val="An_V-Ingresos_Prev"/>
      <sheetName val="EOAF_IND"/>
      <sheetName val="NOTA_2_nueva_y_3"/>
      <sheetName val="EJEC_PRES_DRIUSSI_VS_MY-0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       Estado de ejecución presupuestaria</v>
          </cell>
        </row>
        <row r="2">
          <cell r="A2" t="str">
            <v xml:space="preserve">       Instituto de Seguridad Social de Neuquén</v>
          </cell>
        </row>
        <row r="3">
          <cell r="A3" t="str">
            <v xml:space="preserve">       Por el Ejercicio finalizado al 31 de diciembre de 2.008 (Comparativo con el ejercicio anterior)</v>
          </cell>
        </row>
        <row r="4">
          <cell r="E4" t="str">
            <v>RECURSOS</v>
          </cell>
          <cell r="F4" t="str">
            <v>Presupuestado (L2604 A27)</v>
          </cell>
          <cell r="G4" t="str">
            <v>Ejecutado</v>
          </cell>
          <cell r="H4" t="str">
            <v>Saldo</v>
          </cell>
          <cell r="I4" t="str">
            <v>Reestructura</v>
          </cell>
          <cell r="J4" t="str">
            <v>Definitivo</v>
          </cell>
          <cell r="K4" t="str">
            <v>Saldo</v>
          </cell>
          <cell r="L4" t="str">
            <v>% Ejec.</v>
          </cell>
          <cell r="M4" t="str">
            <v>Ejerc. Ant.-Ejecutado</v>
          </cell>
        </row>
        <row r="5">
          <cell r="A5" t="str">
            <v>01</v>
          </cell>
          <cell r="E5" t="str">
            <v>RECURSOS</v>
          </cell>
          <cell r="F5">
            <v>936752029</v>
          </cell>
          <cell r="G5">
            <v>1148689711.9800003</v>
          </cell>
          <cell r="H5">
            <v>-211937682.97999999</v>
          </cell>
          <cell r="I5">
            <v>211937682.97999999</v>
          </cell>
          <cell r="J5">
            <v>1148689711.9800003</v>
          </cell>
          <cell r="K5" t="e">
            <v>#REF!</v>
          </cell>
          <cell r="L5">
            <v>1.2262473700817575</v>
          </cell>
          <cell r="M5">
            <v>750329396.30999994</v>
          </cell>
        </row>
        <row r="6">
          <cell r="B6" t="str">
            <v>01</v>
          </cell>
          <cell r="E6" t="str">
            <v>RECURSOS CORRIENTES</v>
          </cell>
          <cell r="F6">
            <v>922352029</v>
          </cell>
          <cell r="G6">
            <v>1130708145.6000001</v>
          </cell>
          <cell r="H6">
            <v>-208356116.59999999</v>
          </cell>
          <cell r="I6">
            <v>208356116.59999999</v>
          </cell>
          <cell r="J6">
            <v>1130708145.6000001</v>
          </cell>
          <cell r="K6">
            <v>0</v>
          </cell>
          <cell r="L6">
            <v>1.2258965232893744</v>
          </cell>
          <cell r="M6">
            <v>736765634.00999999</v>
          </cell>
        </row>
        <row r="7">
          <cell r="C7" t="str">
            <v>04</v>
          </cell>
          <cell r="E7" t="str">
            <v>DE OPERACIÓN</v>
          </cell>
          <cell r="F7">
            <v>922352029</v>
          </cell>
          <cell r="G7">
            <v>1130708145.6000001</v>
          </cell>
          <cell r="H7">
            <v>-208356116.59999999</v>
          </cell>
          <cell r="I7">
            <v>208356116.59999999</v>
          </cell>
          <cell r="J7">
            <v>1130708145.6000001</v>
          </cell>
          <cell r="K7">
            <v>0</v>
          </cell>
          <cell r="L7">
            <v>1.2258965232893744</v>
          </cell>
          <cell r="M7">
            <v>736765634.00999999</v>
          </cell>
        </row>
        <row r="8">
          <cell r="D8" t="str">
            <v>01</v>
          </cell>
          <cell r="E8" t="str">
            <v>INGRESOS PREVISIONALES</v>
          </cell>
          <cell r="F8">
            <v>535006594</v>
          </cell>
          <cell r="G8">
            <v>651434515.39999998</v>
          </cell>
          <cell r="H8">
            <v>-116427921.39999998</v>
          </cell>
          <cell r="I8">
            <v>116427921.39999998</v>
          </cell>
          <cell r="J8">
            <v>651434515.39999998</v>
          </cell>
          <cell r="K8">
            <v>0</v>
          </cell>
          <cell r="L8">
            <v>1.2176196007782289</v>
          </cell>
          <cell r="M8">
            <v>421602954.79999995</v>
          </cell>
        </row>
        <row r="9">
          <cell r="E9" t="str">
            <v>APORTES PERSONALES</v>
          </cell>
          <cell r="F9">
            <v>270621389</v>
          </cell>
          <cell r="G9">
            <v>328620456.52999997</v>
          </cell>
          <cell r="H9">
            <v>-57999067.529999971</v>
          </cell>
          <cell r="I9">
            <v>57999067.529999971</v>
          </cell>
          <cell r="J9">
            <v>328620456.52999997</v>
          </cell>
          <cell r="K9">
            <v>0</v>
          </cell>
          <cell r="L9">
            <v>1.2143181207676086</v>
          </cell>
          <cell r="M9">
            <v>212095970.59999999</v>
          </cell>
        </row>
        <row r="10">
          <cell r="E10" t="str">
            <v xml:space="preserve">CONTRIB. PATRONALES </v>
          </cell>
          <cell r="F10">
            <v>257885205</v>
          </cell>
          <cell r="G10">
            <v>316434193.99000001</v>
          </cell>
          <cell r="H10">
            <v>-58548988.99000001</v>
          </cell>
          <cell r="I10">
            <v>58548988.99000001</v>
          </cell>
          <cell r="J10">
            <v>316434193.99000001</v>
          </cell>
          <cell r="K10">
            <v>0</v>
          </cell>
          <cell r="L10">
            <v>1.2270350832650521</v>
          </cell>
          <cell r="M10">
            <v>203412076.16999999</v>
          </cell>
        </row>
        <row r="11">
          <cell r="E11" t="str">
            <v>COPARTICIPACION FEDERAL Y OTROS</v>
          </cell>
          <cell r="F11">
            <v>6500000</v>
          </cell>
          <cell r="G11">
            <v>6379864.8799999999</v>
          </cell>
          <cell r="H11">
            <v>120135.12000000011</v>
          </cell>
          <cell r="I11">
            <v>-120135.12000000011</v>
          </cell>
          <cell r="J11">
            <v>6379864.8799999999</v>
          </cell>
          <cell r="K11">
            <v>0</v>
          </cell>
          <cell r="L11">
            <v>0.98151767384615385</v>
          </cell>
          <cell r="M11">
            <v>6094908.0300000003</v>
          </cell>
        </row>
        <row r="12">
          <cell r="D12" t="str">
            <v>02</v>
          </cell>
          <cell r="E12" t="str">
            <v>INGRESOS ASISTENCIALES</v>
          </cell>
          <cell r="F12">
            <v>374622010</v>
          </cell>
          <cell r="G12">
            <v>464064012.49000007</v>
          </cell>
          <cell r="H12">
            <v>-89442002.49000001</v>
          </cell>
          <cell r="I12">
            <v>89442002.49000001</v>
          </cell>
          <cell r="J12">
            <v>464064012.49000007</v>
          </cell>
          <cell r="K12">
            <v>0</v>
          </cell>
          <cell r="L12">
            <v>1.2387526629575236</v>
          </cell>
          <cell r="M12">
            <v>303941796.83000004</v>
          </cell>
        </row>
        <row r="13">
          <cell r="E13" t="str">
            <v>APORTES PERSONALES</v>
          </cell>
          <cell r="F13">
            <v>151961825</v>
          </cell>
          <cell r="G13">
            <v>181603792.19</v>
          </cell>
          <cell r="H13">
            <v>-29641967.189999998</v>
          </cell>
          <cell r="I13">
            <v>29641967.189999998</v>
          </cell>
          <cell r="J13">
            <v>181603792.19</v>
          </cell>
          <cell r="K13">
            <v>0</v>
          </cell>
          <cell r="L13">
            <v>1.195061932100381</v>
          </cell>
          <cell r="M13">
            <v>119384395.68000001</v>
          </cell>
        </row>
        <row r="14">
          <cell r="E14" t="str">
            <v>CONTRIBUCIONES PATRONALES</v>
          </cell>
          <cell r="F14">
            <v>183165134</v>
          </cell>
          <cell r="G14">
            <v>227490828.05000001</v>
          </cell>
          <cell r="H14">
            <v>-44325694.050000012</v>
          </cell>
          <cell r="I14">
            <v>44325694.050000012</v>
          </cell>
          <cell r="J14">
            <v>227490828.05000001</v>
          </cell>
          <cell r="K14">
            <v>0</v>
          </cell>
          <cell r="L14">
            <v>1.2419985347757287</v>
          </cell>
          <cell r="M14">
            <v>145551176.91999999</v>
          </cell>
        </row>
        <row r="15">
          <cell r="E15" t="str">
            <v>APORTES ENTIDADES ADHERENTES</v>
          </cell>
          <cell r="F15">
            <v>22457427</v>
          </cell>
          <cell r="G15">
            <v>33885769.590000004</v>
          </cell>
          <cell r="H15">
            <v>-11428342.590000004</v>
          </cell>
          <cell r="I15">
            <v>11428342.590000004</v>
          </cell>
          <cell r="J15">
            <v>33885769.590000004</v>
          </cell>
          <cell r="K15">
            <v>0</v>
          </cell>
          <cell r="L15">
            <v>1.5088892235962741</v>
          </cell>
          <cell r="M15">
            <v>23781432.41</v>
          </cell>
        </row>
        <row r="16">
          <cell r="E16" t="str">
            <v>COSEGUROS</v>
          </cell>
          <cell r="F16">
            <v>8000000</v>
          </cell>
          <cell r="G16">
            <v>12446957.470000001</v>
          </cell>
          <cell r="H16">
            <v>-4446957.4700000007</v>
          </cell>
          <cell r="I16">
            <v>4446957.4700000007</v>
          </cell>
          <cell r="J16">
            <v>12446957.470000001</v>
          </cell>
          <cell r="K16">
            <v>0</v>
          </cell>
          <cell r="L16">
            <v>1.5558696837500001</v>
          </cell>
          <cell r="M16">
            <v>8028808.5</v>
          </cell>
        </row>
        <row r="17">
          <cell r="E17" t="str">
            <v>OTROS INGRESOS ASISTENCIALES</v>
          </cell>
          <cell r="F17">
            <v>3000000</v>
          </cell>
          <cell r="G17">
            <v>2337637.5399999991</v>
          </cell>
          <cell r="H17">
            <v>662362.46000000089</v>
          </cell>
          <cell r="I17">
            <v>-662362.46000000089</v>
          </cell>
          <cell r="J17">
            <v>2337637.5399999991</v>
          </cell>
          <cell r="K17">
            <v>0</v>
          </cell>
          <cell r="L17">
            <v>0.77921251333333308</v>
          </cell>
          <cell r="M17">
            <v>2118451.41</v>
          </cell>
        </row>
        <row r="18">
          <cell r="E18" t="str">
            <v>SERVICIOS ASISTENCIALES PROPIOS</v>
          </cell>
          <cell r="F18">
            <v>6037624</v>
          </cell>
          <cell r="G18">
            <v>6299027.6500000004</v>
          </cell>
          <cell r="H18">
            <v>-261403.65000000037</v>
          </cell>
          <cell r="I18">
            <v>261403.65000000037</v>
          </cell>
          <cell r="J18">
            <v>6299027.6500000004</v>
          </cell>
          <cell r="K18">
            <v>0</v>
          </cell>
          <cell r="L18">
            <v>1.0432957815856039</v>
          </cell>
          <cell r="M18">
            <v>5077531.91</v>
          </cell>
        </row>
        <row r="19">
          <cell r="D19" t="str">
            <v>03</v>
          </cell>
          <cell r="E19" t="str">
            <v>OTROS</v>
          </cell>
          <cell r="F19">
            <v>12723425</v>
          </cell>
          <cell r="G19">
            <v>15209617.709999999</v>
          </cell>
          <cell r="H19">
            <v>-2486192.709999999</v>
          </cell>
          <cell r="I19">
            <v>2486192.709999999</v>
          </cell>
          <cell r="J19">
            <v>15209617.709999999</v>
          </cell>
          <cell r="K19">
            <v>0</v>
          </cell>
          <cell r="L19">
            <v>1.1954027873783983</v>
          </cell>
          <cell r="M19">
            <v>11220882.379999999</v>
          </cell>
        </row>
        <row r="20">
          <cell r="E20" t="str">
            <v>TURISMO SOCIAL</v>
          </cell>
          <cell r="F20">
            <v>9680397</v>
          </cell>
          <cell r="G20">
            <v>11864268.52</v>
          </cell>
          <cell r="H20">
            <v>-2183871.5199999996</v>
          </cell>
          <cell r="I20">
            <v>2183871.5199999996</v>
          </cell>
          <cell r="J20">
            <v>11864268.52</v>
          </cell>
          <cell r="K20">
            <v>0</v>
          </cell>
          <cell r="L20">
            <v>1.2255973096971127</v>
          </cell>
          <cell r="M20">
            <v>9392729.8300000001</v>
          </cell>
        </row>
        <row r="21">
          <cell r="E21" t="str">
            <v>INTERESES PRESTAMOS</v>
          </cell>
          <cell r="F21">
            <v>1200000</v>
          </cell>
          <cell r="G21">
            <v>2000675.01</v>
          </cell>
          <cell r="H21">
            <v>-800675.01</v>
          </cell>
          <cell r="I21">
            <v>800675.01</v>
          </cell>
          <cell r="J21">
            <v>2000675.01</v>
          </cell>
          <cell r="K21">
            <v>0</v>
          </cell>
          <cell r="L21">
            <v>1.6672291750000001</v>
          </cell>
          <cell r="M21">
            <v>780230.36</v>
          </cell>
        </row>
        <row r="22">
          <cell r="E22" t="str">
            <v>OTROS INGRESOS</v>
          </cell>
          <cell r="F22">
            <v>1843028</v>
          </cell>
          <cell r="G22">
            <v>1344674.18</v>
          </cell>
          <cell r="H22">
            <v>498353.82000000007</v>
          </cell>
          <cell r="I22">
            <v>-498353.82000000007</v>
          </cell>
          <cell r="J22">
            <v>1344674.18</v>
          </cell>
          <cell r="K22">
            <v>0</v>
          </cell>
          <cell r="L22">
            <v>0.72960051610718879</v>
          </cell>
          <cell r="M22">
            <v>1047922.19</v>
          </cell>
        </row>
        <row r="23">
          <cell r="B23" t="str">
            <v>02</v>
          </cell>
          <cell r="E23" t="str">
            <v>RECURSOS DE CAPITAL</v>
          </cell>
          <cell r="F23">
            <v>14400000</v>
          </cell>
          <cell r="G23">
            <v>17981566.379999999</v>
          </cell>
          <cell r="H23">
            <v>-3581566.379999999</v>
          </cell>
          <cell r="I23">
            <v>3581566.379999999</v>
          </cell>
          <cell r="J23">
            <v>17981566.379999999</v>
          </cell>
          <cell r="K23">
            <v>0</v>
          </cell>
          <cell r="L23">
            <v>1.2487198874999998</v>
          </cell>
          <cell r="M23">
            <v>13563762.300000001</v>
          </cell>
        </row>
        <row r="24">
          <cell r="C24" t="str">
            <v>03</v>
          </cell>
          <cell r="E24" t="str">
            <v>DISMINUCION DE LA INVERSION FINANCIERA</v>
          </cell>
          <cell r="F24">
            <v>14400000</v>
          </cell>
          <cell r="G24">
            <v>17981566.379999999</v>
          </cell>
          <cell r="H24">
            <v>-3581566.379999999</v>
          </cell>
          <cell r="I24">
            <v>3581566.379999999</v>
          </cell>
          <cell r="J24">
            <v>17981566.379999999</v>
          </cell>
          <cell r="K24">
            <v>0</v>
          </cell>
          <cell r="L24">
            <v>1.2487198874999998</v>
          </cell>
          <cell r="M24">
            <v>13563762.300000001</v>
          </cell>
        </row>
        <row r="25">
          <cell r="D25" t="str">
            <v>02</v>
          </cell>
          <cell r="E25" t="str">
            <v>REEMBOLSO PRESTAMOS Y OTROS RECURSOS</v>
          </cell>
          <cell r="F25">
            <v>14400000</v>
          </cell>
          <cell r="G25">
            <v>17981566.379999999</v>
          </cell>
          <cell r="H25">
            <v>-3581566.379999999</v>
          </cell>
          <cell r="I25">
            <v>3581566.379999999</v>
          </cell>
          <cell r="J25">
            <v>17981566.379999999</v>
          </cell>
          <cell r="K25">
            <v>0</v>
          </cell>
          <cell r="L25">
            <v>1.2487198874999998</v>
          </cell>
          <cell r="M25">
            <v>13563762.300000001</v>
          </cell>
        </row>
        <row r="27">
          <cell r="B27" t="str">
            <v>03</v>
          </cell>
          <cell r="E27" t="str">
            <v>FUENTES FINANCIERAS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#DIV/0!</v>
          </cell>
          <cell r="M27">
            <v>0</v>
          </cell>
        </row>
        <row r="28">
          <cell r="C28" t="str">
            <v>01</v>
          </cell>
          <cell r="E28" t="str">
            <v>AUMENTO DE PATRIMONIO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</row>
        <row r="29">
          <cell r="D29" t="str">
            <v>02</v>
          </cell>
          <cell r="E29" t="str">
            <v>ANTICIPOS FINANCIEROS DEL TESORO PROVINCIAL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#DIV/0!</v>
          </cell>
          <cell r="M29">
            <v>0</v>
          </cell>
        </row>
        <row r="31">
          <cell r="E31" t="str">
            <v>TOTAL</v>
          </cell>
          <cell r="F31">
            <v>936752029</v>
          </cell>
          <cell r="G31">
            <v>1148689711.9800003</v>
          </cell>
          <cell r="H31">
            <v>-211937682.97999999</v>
          </cell>
          <cell r="I31">
            <v>211937682.97999999</v>
          </cell>
          <cell r="J31">
            <v>1148689711.9800003</v>
          </cell>
          <cell r="L31">
            <v>-0.22624737008175724</v>
          </cell>
          <cell r="M31">
            <v>750329396.30999994</v>
          </cell>
        </row>
        <row r="32">
          <cell r="F32">
            <v>-0.34000003337860107</v>
          </cell>
          <cell r="G32">
            <v>0</v>
          </cell>
          <cell r="H32">
            <v>-0.33999994397163391</v>
          </cell>
          <cell r="I32">
            <v>0.33999994397163391</v>
          </cell>
          <cell r="J32">
            <v>0</v>
          </cell>
          <cell r="M32">
            <v>0</v>
          </cell>
        </row>
        <row r="33">
          <cell r="A33" t="str">
            <v>SEC.</v>
          </cell>
          <cell r="B33" t="str">
            <v>STR.</v>
          </cell>
          <cell r="C33" t="str">
            <v>PPAL.</v>
          </cell>
          <cell r="D33" t="str">
            <v>PAR.</v>
          </cell>
          <cell r="E33" t="str">
            <v xml:space="preserve">EROGACIONES </v>
          </cell>
          <cell r="F33" t="str">
            <v>Presupuestado</v>
          </cell>
          <cell r="G33" t="str">
            <v>Ejecutado</v>
          </cell>
          <cell r="H33" t="str">
            <v>Saldo</v>
          </cell>
          <cell r="I33" t="str">
            <v>Reestructura</v>
          </cell>
          <cell r="J33" t="str">
            <v>Definitivo</v>
          </cell>
          <cell r="K33" t="str">
            <v>Saldo</v>
          </cell>
          <cell r="L33" t="str">
            <v>EN %</v>
          </cell>
          <cell r="M33" t="str">
            <v>Ejerc. Ant.-Ejecutado</v>
          </cell>
        </row>
        <row r="34">
          <cell r="A34">
            <v>1</v>
          </cell>
          <cell r="E34" t="str">
            <v>EROGACIONES CORRIENTES</v>
          </cell>
          <cell r="F34">
            <v>934252029.34000003</v>
          </cell>
          <cell r="G34">
            <v>1068334876.54</v>
          </cell>
          <cell r="H34">
            <v>-134082847.20000005</v>
          </cell>
          <cell r="I34">
            <v>134082847.20000005</v>
          </cell>
          <cell r="J34">
            <v>1068334876.54</v>
          </cell>
          <cell r="K34">
            <v>0</v>
          </cell>
          <cell r="L34">
            <v>1.1435189252890599</v>
          </cell>
          <cell r="M34">
            <v>718086077.73000002</v>
          </cell>
        </row>
        <row r="35">
          <cell r="B35">
            <v>1</v>
          </cell>
          <cell r="E35" t="str">
            <v>OPERACIÓN</v>
          </cell>
          <cell r="F35">
            <v>49948293.339999996</v>
          </cell>
          <cell r="G35">
            <v>59736540.38000001</v>
          </cell>
          <cell r="H35">
            <v>-9788247.0400000028</v>
          </cell>
          <cell r="I35">
            <v>9788247.0400000028</v>
          </cell>
          <cell r="J35">
            <v>59736540.38000001</v>
          </cell>
          <cell r="K35">
            <v>0</v>
          </cell>
          <cell r="L35">
            <v>1.1959675973985944</v>
          </cell>
          <cell r="M35">
            <v>38830161.040000007</v>
          </cell>
        </row>
        <row r="36">
          <cell r="C36" t="str">
            <v>01</v>
          </cell>
          <cell r="E36" t="str">
            <v>PERSONAL</v>
          </cell>
          <cell r="F36">
            <v>32538720.920000002</v>
          </cell>
          <cell r="G36">
            <v>43529257.450000003</v>
          </cell>
          <cell r="H36">
            <v>-10990536.530000001</v>
          </cell>
          <cell r="I36">
            <v>10990536.530000001</v>
          </cell>
          <cell r="J36">
            <v>43529257.450000003</v>
          </cell>
          <cell r="K36">
            <v>0</v>
          </cell>
          <cell r="L36">
            <v>1.3377679336880339</v>
          </cell>
          <cell r="M36">
            <v>25567582.170000002</v>
          </cell>
        </row>
        <row r="37">
          <cell r="C37" t="str">
            <v>02</v>
          </cell>
          <cell r="E37" t="str">
            <v>BIENES</v>
          </cell>
          <cell r="F37">
            <v>4045654.8</v>
          </cell>
          <cell r="G37">
            <v>2901454.2300000004</v>
          </cell>
          <cell r="H37">
            <v>1144200.5699999994</v>
          </cell>
          <cell r="I37">
            <v>-1144200.5699999994</v>
          </cell>
          <cell r="J37">
            <v>2901454.2300000004</v>
          </cell>
          <cell r="K37">
            <v>0</v>
          </cell>
          <cell r="L37">
            <v>0.71717790405647075</v>
          </cell>
          <cell r="M37">
            <v>2757710.1300000004</v>
          </cell>
        </row>
        <row r="38">
          <cell r="C38" t="str">
            <v>03</v>
          </cell>
          <cell r="E38" t="str">
            <v>SERVICIOS</v>
          </cell>
          <cell r="F38">
            <v>13363917.619999999</v>
          </cell>
          <cell r="G38">
            <v>13305828.700000001</v>
          </cell>
          <cell r="H38">
            <v>58088.919999998063</v>
          </cell>
          <cell r="I38">
            <v>-58088.919999998063</v>
          </cell>
          <cell r="J38">
            <v>13305828.700000001</v>
          </cell>
          <cell r="K38">
            <v>0</v>
          </cell>
          <cell r="L38">
            <v>0.99565330155035792</v>
          </cell>
          <cell r="M38">
            <v>10504868.740000002</v>
          </cell>
        </row>
        <row r="39">
          <cell r="B39" t="str">
            <v>3</v>
          </cell>
          <cell r="E39" t="str">
            <v>TRANSFERENCIAS</v>
          </cell>
          <cell r="F39">
            <v>884303736</v>
          </cell>
          <cell r="G39">
            <v>1008598336.16</v>
          </cell>
          <cell r="H39">
            <v>-124294600.16000004</v>
          </cell>
          <cell r="I39">
            <v>124294600.16000004</v>
          </cell>
          <cell r="J39">
            <v>1008598336.16</v>
          </cell>
          <cell r="K39">
            <v>0</v>
          </cell>
          <cell r="L39">
            <v>1.1405564571311502</v>
          </cell>
          <cell r="M39">
            <v>679255916.69000006</v>
          </cell>
        </row>
        <row r="40">
          <cell r="C40" t="str">
            <v>07</v>
          </cell>
          <cell r="E40" t="str">
            <v>TRANSF. P/FINANCIAR EROGAC. CTES.</v>
          </cell>
          <cell r="F40">
            <v>884303736</v>
          </cell>
          <cell r="G40">
            <v>1008598336.16</v>
          </cell>
          <cell r="H40">
            <v>-124294600.16000004</v>
          </cell>
          <cell r="I40">
            <v>124294600.16000004</v>
          </cell>
          <cell r="J40">
            <v>1008598336.16</v>
          </cell>
          <cell r="K40">
            <v>0</v>
          </cell>
          <cell r="L40">
            <v>1.1405564571311502</v>
          </cell>
          <cell r="M40">
            <v>679255916.69000006</v>
          </cell>
        </row>
        <row r="41">
          <cell r="D41" t="str">
            <v>07</v>
          </cell>
          <cell r="E41" t="str">
            <v>JUBILACIONES Y PENSIONES</v>
          </cell>
          <cell r="F41">
            <v>522519518</v>
          </cell>
          <cell r="G41">
            <v>591821848.23000002</v>
          </cell>
          <cell r="H41">
            <v>-69302330.230000019</v>
          </cell>
          <cell r="I41">
            <v>69302330.230000019</v>
          </cell>
          <cell r="J41">
            <v>591821848.23000002</v>
          </cell>
          <cell r="K41">
            <v>0</v>
          </cell>
          <cell r="L41">
            <v>1.1326310842803771</v>
          </cell>
          <cell r="M41">
            <v>380510453.06</v>
          </cell>
        </row>
        <row r="42">
          <cell r="D42" t="str">
            <v>08</v>
          </cell>
          <cell r="E42" t="str">
            <v>PRESTACIONES DE LA SEGURIDAD SOCIAL</v>
          </cell>
          <cell r="F42">
            <v>347225446</v>
          </cell>
          <cell r="G42">
            <v>400702009.98000002</v>
          </cell>
          <cell r="H42">
            <v>-53476563.980000019</v>
          </cell>
          <cell r="I42">
            <v>53476563.980000019</v>
          </cell>
          <cell r="J42">
            <v>400702009.98000002</v>
          </cell>
          <cell r="K42">
            <v>0</v>
          </cell>
          <cell r="L42">
            <v>1.1540110743496605</v>
          </cell>
          <cell r="M42">
            <v>286718888.38</v>
          </cell>
        </row>
        <row r="43">
          <cell r="D43" t="str">
            <v>08</v>
          </cell>
          <cell r="E43" t="str">
            <v>SERVICIOS ASISTENCIALES PROPIOS</v>
          </cell>
          <cell r="F43">
            <v>5111737</v>
          </cell>
          <cell r="G43">
            <v>4856249.540000001</v>
          </cell>
          <cell r="H43">
            <v>255487.45999999903</v>
          </cell>
          <cell r="I43">
            <v>-255487.45999999903</v>
          </cell>
          <cell r="J43">
            <v>4856249.540000001</v>
          </cell>
          <cell r="K43">
            <v>0</v>
          </cell>
          <cell r="L43">
            <v>0.95001944348858347</v>
          </cell>
          <cell r="M43">
            <v>3888543.2600000002</v>
          </cell>
        </row>
        <row r="44">
          <cell r="D44" t="str">
            <v>09</v>
          </cell>
          <cell r="E44" t="str">
            <v>TURISMO SOCIAL</v>
          </cell>
          <cell r="F44">
            <v>9447035</v>
          </cell>
          <cell r="G44">
            <v>11218228.410000002</v>
          </cell>
          <cell r="H44">
            <v>-1771193.410000002</v>
          </cell>
          <cell r="I44">
            <v>1771193.410000002</v>
          </cell>
          <cell r="J44">
            <v>11218228.410000002</v>
          </cell>
          <cell r="K44">
            <v>0</v>
          </cell>
          <cell r="L44">
            <v>1.1874866992659603</v>
          </cell>
          <cell r="M44">
            <v>8138031.990000003</v>
          </cell>
        </row>
        <row r="45">
          <cell r="A45" t="str">
            <v>2</v>
          </cell>
          <cell r="E45" t="str">
            <v>EROGACIONES DE CAPITAL</v>
          </cell>
          <cell r="F45">
            <v>2500000</v>
          </cell>
          <cell r="G45">
            <v>14561944.27</v>
          </cell>
          <cell r="H45">
            <v>-12061944.27</v>
          </cell>
          <cell r="I45">
            <v>12061944.27</v>
          </cell>
          <cell r="J45">
            <v>14561944.27</v>
          </cell>
          <cell r="K45">
            <v>0</v>
          </cell>
          <cell r="L45">
            <v>5.8247777080000001</v>
          </cell>
          <cell r="M45">
            <v>25553147.300000001</v>
          </cell>
        </row>
        <row r="46">
          <cell r="B46" t="str">
            <v>5</v>
          </cell>
          <cell r="E46" t="str">
            <v>INVERSION REAL</v>
          </cell>
          <cell r="F46">
            <v>2000000</v>
          </cell>
          <cell r="G46">
            <v>1455035.73</v>
          </cell>
          <cell r="H46">
            <v>544964.27</v>
          </cell>
          <cell r="I46">
            <v>-544964.27</v>
          </cell>
          <cell r="J46">
            <v>1455035.73</v>
          </cell>
          <cell r="K46">
            <v>0</v>
          </cell>
          <cell r="L46">
            <v>0.72751786500000004</v>
          </cell>
          <cell r="M46">
            <v>3349822.79</v>
          </cell>
        </row>
        <row r="47">
          <cell r="C47" t="str">
            <v>21</v>
          </cell>
          <cell r="E47" t="str">
            <v>BIENES DE CAPITAL</v>
          </cell>
          <cell r="F47">
            <v>1000000</v>
          </cell>
          <cell r="G47">
            <v>1329021.24</v>
          </cell>
          <cell r="H47">
            <v>-329021.24</v>
          </cell>
          <cell r="I47">
            <v>329021.24</v>
          </cell>
          <cell r="J47">
            <v>1329021.24</v>
          </cell>
          <cell r="K47">
            <v>0</v>
          </cell>
          <cell r="L47">
            <v>1.3290212399999999</v>
          </cell>
          <cell r="M47">
            <v>1532481.35</v>
          </cell>
        </row>
        <row r="48">
          <cell r="C48" t="str">
            <v>09</v>
          </cell>
          <cell r="E48" t="str">
            <v>TRABAJOS PUBLICOS</v>
          </cell>
          <cell r="F48">
            <v>1000000</v>
          </cell>
          <cell r="G48">
            <v>126014.49</v>
          </cell>
          <cell r="H48">
            <v>873985.51</v>
          </cell>
          <cell r="I48">
            <v>-873985.51</v>
          </cell>
          <cell r="J48">
            <v>126014.48999999999</v>
          </cell>
          <cell r="K48">
            <v>0</v>
          </cell>
          <cell r="L48">
            <v>0.12601448999999998</v>
          </cell>
          <cell r="M48">
            <v>1817341.44</v>
          </cell>
        </row>
        <row r="49">
          <cell r="B49">
            <v>7</v>
          </cell>
          <cell r="E49" t="str">
            <v>INVERSION FINANCIERA</v>
          </cell>
          <cell r="F49">
            <v>500000</v>
          </cell>
          <cell r="G49">
            <v>13106908.539999999</v>
          </cell>
          <cell r="H49">
            <v>-12606908.539999999</v>
          </cell>
          <cell r="I49">
            <v>12606908.539999999</v>
          </cell>
          <cell r="J49">
            <v>13106908.539999999</v>
          </cell>
          <cell r="K49">
            <v>0</v>
          </cell>
          <cell r="L49">
            <v>26.213817079999998</v>
          </cell>
          <cell r="M49">
            <v>22203324.510000002</v>
          </cell>
        </row>
        <row r="50">
          <cell r="C50" t="str">
            <v>15</v>
          </cell>
          <cell r="E50" t="str">
            <v>PRESTAMOS</v>
          </cell>
          <cell r="F50">
            <v>500000</v>
          </cell>
          <cell r="G50">
            <v>13106908.539999999</v>
          </cell>
          <cell r="H50">
            <v>-12606908.539999999</v>
          </cell>
          <cell r="I50">
            <v>12606908.539999999</v>
          </cell>
          <cell r="J50">
            <v>13106908.539999999</v>
          </cell>
          <cell r="K50">
            <v>0</v>
          </cell>
          <cell r="L50">
            <v>26.213817079999998</v>
          </cell>
          <cell r="M50">
            <v>22203324.510000002</v>
          </cell>
        </row>
        <row r="52">
          <cell r="A52">
            <v>2</v>
          </cell>
          <cell r="B52">
            <v>3</v>
          </cell>
          <cell r="E52" t="str">
            <v>APLICACIONES FINANCIERAS</v>
          </cell>
          <cell r="F52">
            <v>0</v>
          </cell>
          <cell r="G52">
            <v>65792891.170000002</v>
          </cell>
          <cell r="H52">
            <v>-65792891.170000002</v>
          </cell>
          <cell r="I52">
            <v>65792891.170000002</v>
          </cell>
          <cell r="J52">
            <v>65792891.170000002</v>
          </cell>
          <cell r="L52" t="e">
            <v>#DIV/0!</v>
          </cell>
        </row>
        <row r="53">
          <cell r="A53">
            <v>2</v>
          </cell>
          <cell r="B53">
            <v>3</v>
          </cell>
          <cell r="C53" t="str">
            <v>1</v>
          </cell>
          <cell r="E53" t="str">
            <v>INVERSION FINANCIERA</v>
          </cell>
          <cell r="F53">
            <v>0</v>
          </cell>
          <cell r="G53">
            <v>65792891.170000002</v>
          </cell>
          <cell r="H53">
            <v>-65792891.170000002</v>
          </cell>
          <cell r="I53">
            <v>65792891.170000002</v>
          </cell>
          <cell r="J53">
            <v>65792891.170000002</v>
          </cell>
          <cell r="L53" t="e">
            <v>#DIV/0!</v>
          </cell>
        </row>
        <row r="54">
          <cell r="A54">
            <v>2</v>
          </cell>
          <cell r="B54">
            <v>3</v>
          </cell>
          <cell r="C54" t="str">
            <v>1</v>
          </cell>
          <cell r="D54">
            <v>4</v>
          </cell>
          <cell r="E54" t="str">
            <v>INCREMENTO DE OTROS ACTIVOS</v>
          </cell>
          <cell r="F54">
            <v>0</v>
          </cell>
          <cell r="G54">
            <v>65792891.170000002</v>
          </cell>
          <cell r="H54">
            <v>-65792891.170000002</v>
          </cell>
          <cell r="I54">
            <v>65792891.170000002</v>
          </cell>
          <cell r="J54">
            <v>65792891.170000002</v>
          </cell>
          <cell r="L54" t="e">
            <v>#DIV/0!</v>
          </cell>
        </row>
        <row r="56">
          <cell r="E56" t="str">
            <v>TOTAL</v>
          </cell>
          <cell r="F56">
            <v>936752029.34000003</v>
          </cell>
          <cell r="G56">
            <v>1148689711.98</v>
          </cell>
          <cell r="H56">
            <v>-211937682.64000005</v>
          </cell>
          <cell r="I56">
            <v>211937682.64000005</v>
          </cell>
          <cell r="J56">
            <v>1148689711.98</v>
          </cell>
          <cell r="L56">
            <v>1.2262473696366831</v>
          </cell>
          <cell r="M56">
            <v>743639225.02999997</v>
          </cell>
        </row>
        <row r="57">
          <cell r="E57" t="str">
            <v xml:space="preserve">  Las Notas  y Anexos adjuntos forman parte integrante de estos Estados Contables.</v>
          </cell>
          <cell r="M57">
            <v>0</v>
          </cell>
        </row>
        <row r="58">
          <cell r="F58">
            <v>0.34000003337860107</v>
          </cell>
          <cell r="G58">
            <v>0</v>
          </cell>
          <cell r="H58">
            <v>0.33999994397163391</v>
          </cell>
          <cell r="I58">
            <v>-0.33999994397163391</v>
          </cell>
          <cell r="J58">
            <v>0</v>
          </cell>
        </row>
        <row r="60">
          <cell r="E60" t="str">
            <v>Andrés Edgar Vicel</v>
          </cell>
          <cell r="G60">
            <v>0</v>
          </cell>
          <cell r="I60" t="str">
            <v>Cr. Marcelo Berenguer</v>
          </cell>
        </row>
        <row r="61">
          <cell r="E61" t="str">
            <v>Coordinador Contad. Gral. I.S.S.N.</v>
          </cell>
          <cell r="I61" t="str">
            <v>Administrador General</v>
          </cell>
        </row>
        <row r="62">
          <cell r="E62" t="str">
            <v>Cont. Públ. Nac. - .UNLP</v>
          </cell>
          <cell r="I62" t="str">
            <v>I.S.S.N.</v>
          </cell>
        </row>
        <row r="63">
          <cell r="E63" t="str">
            <v>C.P.C.E.Nqn. Tº IV- Fº 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armacia"/>
      <sheetName val="2-Hoteles"/>
      <sheetName val="3-Prestac. Jubil"/>
      <sheetName val="4-Prestac. ASISTENCIALES C-U"/>
      <sheetName val="deu doc"/>
      <sheetName val="Ejec. Mens"/>
      <sheetName val="4-Prestac. ASISTENCIALES"/>
      <sheetName val="Aportes dist provinsc"/>
      <sheetName val="ev %"/>
      <sheetName val="7- ASIST. y JUB. 00"/>
      <sheetName val="6- ASIST. y JUB. 99"/>
      <sheetName val="5-Prestac. ASISTENCIALES Acum"/>
      <sheetName val="GUILLE"/>
      <sheetName val=" Jubilac. Reclamado"/>
      <sheetName val="ingr previsional mensual"/>
      <sheetName val="desde conta ingr prev"/>
      <sheetName val="Reclamado"/>
      <sheetName val="p_exped"/>
      <sheetName val="EV. RTDS AÑO 00"/>
      <sheetName val="Gráfico2"/>
      <sheetName val="Gráfico3 (2)"/>
      <sheetName val="Gráfico3"/>
      <sheetName val="ff"/>
      <sheetName val="Comp_RECUR"/>
      <sheetName val="Hoja1"/>
      <sheetName val="Hoja2"/>
      <sheetName val="diput (2)"/>
      <sheetName val="diput"/>
      <sheetName val="Hoja3"/>
      <sheetName val="para nota asesoría"/>
      <sheetName val="Eoaf"/>
      <sheetName val="Rec y egresos - borrad"/>
      <sheetName val="Rec y egresos"/>
      <sheetName val="Comp_EROG"/>
      <sheetName val="3-Prestac__Jubil"/>
      <sheetName val="4-Prestac__ASISTENCIALES_C-U"/>
      <sheetName val="deu_doc"/>
      <sheetName val="Ejec__Mens"/>
      <sheetName val="4-Prestac__ASISTENCIALES"/>
      <sheetName val="Aportes_dist_provinsc"/>
      <sheetName val="ev_%"/>
      <sheetName val="7-_ASIST__y_JUB__00"/>
      <sheetName val="6-_ASIST__y_JUB__99"/>
      <sheetName val="5-Prestac__ASISTENCIALES_Acum"/>
      <sheetName val="_Jubilac__Reclamado"/>
      <sheetName val="ingr_previsional_mensual"/>
      <sheetName val="desde_conta_ingr_prev"/>
      <sheetName val="EV__RTDS_AÑO_00"/>
      <sheetName val="Gráfico3_(2)"/>
      <sheetName val="diput_(2)"/>
      <sheetName val="para_nota_asesoría"/>
      <sheetName val="Rec_y_egresos_-_borrad"/>
      <sheetName val="Rec_y_e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E89" t="str">
            <v>Costos p/ Turismo</v>
          </cell>
          <cell r="F89">
            <v>181233.05</v>
          </cell>
          <cell r="G89">
            <v>326827.58</v>
          </cell>
          <cell r="H89">
            <v>318126</v>
          </cell>
          <cell r="I89">
            <v>282206.83</v>
          </cell>
          <cell r="J89">
            <v>403369.88</v>
          </cell>
          <cell r="K89">
            <v>403371.88</v>
          </cell>
          <cell r="L89">
            <v>190367.98</v>
          </cell>
          <cell r="M89">
            <v>211886.79</v>
          </cell>
          <cell r="N89">
            <v>242701.58</v>
          </cell>
          <cell r="O89">
            <v>194891.66</v>
          </cell>
          <cell r="P89">
            <v>200000</v>
          </cell>
          <cell r="Q89">
            <v>220000</v>
          </cell>
          <cell r="S89">
            <v>3174983.23</v>
          </cell>
        </row>
        <row r="90">
          <cell r="E90" t="str">
            <v>Ingresos p/ Turismo</v>
          </cell>
          <cell r="F90">
            <v>394086.40000000002</v>
          </cell>
          <cell r="G90">
            <v>333885.25</v>
          </cell>
          <cell r="H90">
            <v>257752.77</v>
          </cell>
          <cell r="I90">
            <v>153961.21</v>
          </cell>
          <cell r="J90">
            <v>63061.43</v>
          </cell>
          <cell r="K90">
            <v>61344.91</v>
          </cell>
          <cell r="L90">
            <v>146924.96</v>
          </cell>
          <cell r="M90">
            <v>93555.61</v>
          </cell>
          <cell r="N90">
            <v>14763.05</v>
          </cell>
          <cell r="O90">
            <v>92018.82</v>
          </cell>
          <cell r="P90">
            <v>0</v>
          </cell>
          <cell r="Q90">
            <v>0</v>
          </cell>
          <cell r="S90">
            <v>1611354.4100000001</v>
          </cell>
        </row>
        <row r="91">
          <cell r="E91" t="str">
            <v>Neto</v>
          </cell>
          <cell r="F91">
            <v>212853.35000000003</v>
          </cell>
          <cell r="G91">
            <v>7057.6699999999837</v>
          </cell>
          <cell r="H91">
            <v>-60373.23000000001</v>
          </cell>
          <cell r="I91">
            <v>-128245.62000000002</v>
          </cell>
          <cell r="J91">
            <v>-340308.45</v>
          </cell>
          <cell r="K91">
            <v>-342026.97</v>
          </cell>
          <cell r="L91">
            <v>-43443.020000000019</v>
          </cell>
          <cell r="M91">
            <v>-118331.18000000001</v>
          </cell>
          <cell r="N91">
            <v>-227938.53</v>
          </cell>
          <cell r="O91">
            <v>-102872.84</v>
          </cell>
          <cell r="P91">
            <v>-200000</v>
          </cell>
          <cell r="Q91">
            <v>-220000</v>
          </cell>
          <cell r="S91">
            <v>-1563628.82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Eepnc"/>
      <sheetName val="2-ER con aea"/>
      <sheetName val="1-Espc"/>
      <sheetName val="NOTA 1c"/>
      <sheetName val="control sumas sg"/>
      <sheetName val="1-Esp"/>
      <sheetName val="3-Eepn"/>
      <sheetName val="2-ER"/>
      <sheetName val="5-EOAF-s-circ"/>
      <sheetName val="NOTA 1"/>
      <sheetName val="5-Eoaf-SIC"/>
      <sheetName val="EOAF IND"/>
      <sheetName val="EOAF"/>
      <sheetName val="NOTA 2 nueva"/>
      <sheetName val="NOTA 2-NO  USAR"/>
      <sheetName val="An.I- anexo bu"/>
      <sheetName val="Hoja3"/>
      <sheetName val="4-EJEC PRES"/>
      <sheetName val="An.II- centro de costo -expos"/>
      <sheetName val="centro de costo con distr"/>
      <sheetName val="An.III-egresos asisten"/>
      <sheetName val="An.IV-Egresos previs"/>
      <sheetName val="dif"/>
      <sheetName val="Datos"/>
      <sheetName val="Carat"/>
      <sheetName val="cartel"/>
      <sheetName val="balance del bas"/>
      <sheetName val="caja"/>
      <sheetName val="Hoja1"/>
      <sheetName val="PRESTA PAGAR 28-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2-ER 2008"/>
      <sheetName val="Erogaciones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8 ejec"/>
      <sheetName val="ISSN 2008 pres"/>
      <sheetName val="PREVISIONAL  ejec2008"/>
      <sheetName val="PREVISIONAL  pres2008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2-ER_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ISSN_2008_ejec"/>
      <sheetName val="ISSN_2008_pres"/>
      <sheetName val="PREVISIONAL__ejec2008"/>
      <sheetName val="PREVISIONAL__pres2008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F1" t="str">
            <v>ENE</v>
          </cell>
          <cell r="G1" t="str">
            <v>FEB</v>
          </cell>
          <cell r="H1" t="str">
            <v>MAR</v>
          </cell>
          <cell r="I1" t="str">
            <v>ABR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AGO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DIC</v>
          </cell>
          <cell r="R1" t="str">
            <v>ACUM. ABR/08</v>
          </cell>
        </row>
        <row r="2">
          <cell r="E2" t="str">
            <v>EROGACIONES CTES.</v>
          </cell>
          <cell r="F2">
            <v>64359002.610000007</v>
          </cell>
          <cell r="G2">
            <v>66987361.650000006</v>
          </cell>
          <cell r="H2">
            <v>65964359.38000001</v>
          </cell>
          <cell r="I2">
            <v>73921195.409999996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271231919.05000007</v>
          </cell>
        </row>
        <row r="3">
          <cell r="E3" t="str">
            <v>OPERACIÓN</v>
          </cell>
          <cell r="F3">
            <v>2580099.54</v>
          </cell>
          <cell r="G3">
            <v>2798653.74</v>
          </cell>
          <cell r="H3">
            <v>3130838.43</v>
          </cell>
          <cell r="I3">
            <v>3967125.93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12476717.640000001</v>
          </cell>
        </row>
        <row r="4">
          <cell r="E4" t="str">
            <v>PERSONAL</v>
          </cell>
          <cell r="F4">
            <v>2418254.91</v>
          </cell>
          <cell r="G4">
            <v>2407070.39</v>
          </cell>
          <cell r="H4">
            <v>2464734.06</v>
          </cell>
          <cell r="I4">
            <v>2894241.16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10184300.520000001</v>
          </cell>
        </row>
        <row r="5">
          <cell r="E5" t="str">
            <v>BIENES</v>
          </cell>
          <cell r="F5">
            <v>40479.269999999997</v>
          </cell>
          <cell r="G5">
            <v>98949.95</v>
          </cell>
          <cell r="H5">
            <v>101783.33</v>
          </cell>
          <cell r="I5">
            <v>203704.38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444916.93</v>
          </cell>
        </row>
        <row r="6">
          <cell r="E6" t="str">
            <v>SERVICIOS</v>
          </cell>
          <cell r="F6">
            <v>121365.36</v>
          </cell>
          <cell r="G6">
            <v>292633.40000000002</v>
          </cell>
          <cell r="H6">
            <v>564321.04</v>
          </cell>
          <cell r="I6">
            <v>869180.39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1847500.19</v>
          </cell>
        </row>
        <row r="8">
          <cell r="E8" t="str">
            <v>PRESTACIONES DE LA SEGURIDAD SOCIAL</v>
          </cell>
          <cell r="F8">
            <v>22342510.310000002</v>
          </cell>
          <cell r="G8">
            <v>24971170.059999999</v>
          </cell>
          <cell r="H8">
            <v>23799158.830000002</v>
          </cell>
          <cell r="I8">
            <v>29123425.379999999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100236264.58</v>
          </cell>
        </row>
        <row r="10">
          <cell r="E10" t="str">
            <v>TRANSF. P/EROG.CTES</v>
          </cell>
          <cell r="F10">
            <v>39436392.760000005</v>
          </cell>
          <cell r="G10">
            <v>39217537.850000001</v>
          </cell>
          <cell r="H10">
            <v>39034362.120000005</v>
          </cell>
          <cell r="I10">
            <v>40830644.100000001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158518936.83000001</v>
          </cell>
        </row>
        <row r="11">
          <cell r="E11" t="str">
            <v>TRANSF. P/EROG.CTES</v>
          </cell>
          <cell r="F11">
            <v>39436392.760000005</v>
          </cell>
          <cell r="G11">
            <v>39217537.850000001</v>
          </cell>
          <cell r="H11">
            <v>39034362.120000005</v>
          </cell>
          <cell r="I11">
            <v>40830644.100000001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158518936.83000001</v>
          </cell>
        </row>
        <row r="13">
          <cell r="E13" t="str">
            <v>JUBILACIONES Y PENSIONES</v>
          </cell>
          <cell r="F13">
            <v>38555685.770000003</v>
          </cell>
          <cell r="G13">
            <v>38191981.960000001</v>
          </cell>
          <cell r="H13">
            <v>38173412</v>
          </cell>
          <cell r="I13">
            <v>39439214.840000004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154360294.56999999</v>
          </cell>
        </row>
        <row r="14">
          <cell r="E14" t="str">
            <v>COSTOS P/ SERV. ASIST. PROPIOS</v>
          </cell>
          <cell r="F14">
            <v>76435.460000000006</v>
          </cell>
          <cell r="G14">
            <v>126872.21</v>
          </cell>
          <cell r="H14">
            <v>152545.70000000001</v>
          </cell>
          <cell r="I14">
            <v>353843.39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709696.76</v>
          </cell>
        </row>
        <row r="15">
          <cell r="E15" t="str">
            <v>COSTOS P/ TURISMO</v>
          </cell>
          <cell r="F15">
            <v>804271.53</v>
          </cell>
          <cell r="G15">
            <v>898683.68</v>
          </cell>
          <cell r="H15">
            <v>708404.42</v>
          </cell>
          <cell r="I15">
            <v>1037585.87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3448945.5</v>
          </cell>
        </row>
        <row r="17">
          <cell r="E17" t="str">
            <v>EROGACIONES CAP.</v>
          </cell>
          <cell r="F17">
            <v>999843.27</v>
          </cell>
          <cell r="G17">
            <v>541276.79</v>
          </cell>
          <cell r="H17">
            <v>318223.38999999996</v>
          </cell>
          <cell r="I17">
            <v>419859.21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2279202.66</v>
          </cell>
        </row>
        <row r="18">
          <cell r="E18" t="str">
            <v>INVERSION REAL</v>
          </cell>
          <cell r="F18">
            <v>79333.89</v>
          </cell>
          <cell r="G18">
            <v>180729.85</v>
          </cell>
          <cell r="H18">
            <v>53751.67</v>
          </cell>
          <cell r="I18">
            <v>25137.25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338952.66</v>
          </cell>
        </row>
        <row r="19">
          <cell r="E19" t="str">
            <v>BIENES</v>
          </cell>
          <cell r="F19">
            <v>64588.3</v>
          </cell>
          <cell r="G19">
            <v>161254.6</v>
          </cell>
          <cell r="H19">
            <v>53751.67</v>
          </cell>
          <cell r="I19">
            <v>25137.25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304731.82</v>
          </cell>
        </row>
        <row r="20">
          <cell r="E20" t="str">
            <v>TRABAJOS PUBLICOS</v>
          </cell>
          <cell r="F20">
            <v>14745.59</v>
          </cell>
          <cell r="G20">
            <v>19475.25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34220.839999999997</v>
          </cell>
        </row>
        <row r="22">
          <cell r="E22" t="str">
            <v>INVERSION FINANCIERA</v>
          </cell>
          <cell r="F22">
            <v>920509.38</v>
          </cell>
          <cell r="G22">
            <v>360546.94</v>
          </cell>
          <cell r="H22">
            <v>264471.71999999997</v>
          </cell>
          <cell r="I22">
            <v>394721.96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1940250</v>
          </cell>
        </row>
        <row r="23">
          <cell r="E23" t="str">
            <v>PRESTAMOS</v>
          </cell>
          <cell r="F23">
            <v>920509.38</v>
          </cell>
          <cell r="G23">
            <v>360546.94</v>
          </cell>
          <cell r="H23">
            <v>264471.71999999997</v>
          </cell>
          <cell r="I23">
            <v>394721.96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1940250</v>
          </cell>
        </row>
        <row r="25">
          <cell r="E25" t="str">
            <v>SUPERAVIT DEL EJERCICIO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E26" t="str">
            <v>SUPERAVIT DEL EJERCICIO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8">
          <cell r="E28" t="str">
            <v>TOTAL</v>
          </cell>
          <cell r="F28">
            <v>65358845.88000001</v>
          </cell>
          <cell r="G28">
            <v>67528638.440000013</v>
          </cell>
          <cell r="H28">
            <v>66282582.770000011</v>
          </cell>
          <cell r="I28">
            <v>74341054.61999999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273511121.7100001</v>
          </cell>
        </row>
        <row r="31">
          <cell r="F31" t="str">
            <v>ENE</v>
          </cell>
          <cell r="G31" t="str">
            <v>FEB</v>
          </cell>
          <cell r="H31" t="str">
            <v>MAR</v>
          </cell>
          <cell r="I31" t="str">
            <v>ABR</v>
          </cell>
          <cell r="J31" t="str">
            <v>MAY</v>
          </cell>
          <cell r="K31" t="str">
            <v>JUN</v>
          </cell>
          <cell r="L31" t="str">
            <v>JUL</v>
          </cell>
          <cell r="M31" t="str">
            <v>AGO</v>
          </cell>
          <cell r="N31" t="str">
            <v>SEP</v>
          </cell>
          <cell r="O31" t="str">
            <v>OCT</v>
          </cell>
          <cell r="P31" t="str">
            <v>NOV</v>
          </cell>
          <cell r="Q31" t="str">
            <v>DIC</v>
          </cell>
          <cell r="R31" t="str">
            <v>ACUM. ABR/08</v>
          </cell>
        </row>
        <row r="32">
          <cell r="E32" t="str">
            <v>RECURSOS CTES.</v>
          </cell>
          <cell r="F32">
            <v>68341381.320000008</v>
          </cell>
          <cell r="G32">
            <v>68084522.870000005</v>
          </cell>
          <cell r="H32">
            <v>74505491.299999997</v>
          </cell>
          <cell r="I32">
            <v>73331822.079999998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284263217.56999999</v>
          </cell>
          <cell r="S32" t="str">
            <v>egre</v>
          </cell>
          <cell r="T32">
            <v>265760468.53</v>
          </cell>
        </row>
        <row r="33">
          <cell r="E33" t="str">
            <v>JURISD. PROVINCIAL</v>
          </cell>
          <cell r="F33">
            <v>68341381.320000008</v>
          </cell>
          <cell r="G33">
            <v>68084522.870000005</v>
          </cell>
          <cell r="H33">
            <v>74505491.299999997</v>
          </cell>
          <cell r="I33">
            <v>73331822.079999998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284263217.56999999</v>
          </cell>
          <cell r="S33" t="str">
            <v>ingr</v>
          </cell>
          <cell r="T33">
            <v>284005486.25</v>
          </cell>
        </row>
        <row r="34">
          <cell r="E34" t="str">
            <v>NO TRIBUTARIOS</v>
          </cell>
          <cell r="F34">
            <v>68341381.320000008</v>
          </cell>
          <cell r="G34">
            <v>68084522.870000005</v>
          </cell>
          <cell r="H34">
            <v>74505491.299999997</v>
          </cell>
          <cell r="I34">
            <v>73331822.079999998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284263217.56999999</v>
          </cell>
          <cell r="S34">
            <v>13031298.519999921</v>
          </cell>
          <cell r="T34">
            <v>5509367.1600000784</v>
          </cell>
        </row>
        <row r="35">
          <cell r="R35">
            <v>0</v>
          </cell>
        </row>
        <row r="36">
          <cell r="E36" t="str">
            <v>Aportes Previsionales</v>
          </cell>
          <cell r="F36">
            <v>39361919.340000004</v>
          </cell>
          <cell r="G36">
            <v>39586306.380000003</v>
          </cell>
          <cell r="H36">
            <v>44586232.969999999</v>
          </cell>
          <cell r="I36">
            <v>43395056.460000008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166929515.15000001</v>
          </cell>
        </row>
        <row r="37">
          <cell r="E37" t="str">
            <v>APORTES PERSONAL</v>
          </cell>
          <cell r="F37">
            <v>20127191.469999999</v>
          </cell>
          <cell r="G37">
            <v>20237224.960000001</v>
          </cell>
          <cell r="H37">
            <v>22669644.82</v>
          </cell>
          <cell r="I37">
            <v>21928364.800000004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84962426.050000012</v>
          </cell>
        </row>
        <row r="38">
          <cell r="E38" t="str">
            <v>CONTRIB. PATRONAL</v>
          </cell>
          <cell r="F38">
            <v>19234727.870000001</v>
          </cell>
          <cell r="G38">
            <v>19349081.420000002</v>
          </cell>
          <cell r="H38">
            <v>21916588.149999999</v>
          </cell>
          <cell r="I38">
            <v>21466691.660000004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81967089.100000009</v>
          </cell>
        </row>
        <row r="39">
          <cell r="E39" t="str">
            <v>COPARTICIPACION FEDERAL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1">
          <cell r="E41" t="str">
            <v>Aportes Asistenciales</v>
          </cell>
          <cell r="F41">
            <v>27450644.080000006</v>
          </cell>
          <cell r="G41">
            <v>27369549.450000003</v>
          </cell>
          <cell r="H41">
            <v>29517993.409999996</v>
          </cell>
          <cell r="I41">
            <v>29436564.459999997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113774751.39999999</v>
          </cell>
        </row>
        <row r="42">
          <cell r="E42" t="str">
            <v>AP. PERSONALES</v>
          </cell>
          <cell r="F42">
            <v>11354243.719999999</v>
          </cell>
          <cell r="G42">
            <v>11468966.49</v>
          </cell>
          <cell r="H42">
            <v>12557643.039999999</v>
          </cell>
          <cell r="I42">
            <v>12386299.76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47767153.009999998</v>
          </cell>
        </row>
        <row r="43">
          <cell r="E43" t="str">
            <v>CONTRIB. PATRONALES</v>
          </cell>
          <cell r="F43">
            <v>13907650.200000001</v>
          </cell>
          <cell r="G43">
            <v>13904598.82</v>
          </cell>
          <cell r="H43">
            <v>15486894.16</v>
          </cell>
          <cell r="I43">
            <v>15673585.699999999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58972728.88000001</v>
          </cell>
        </row>
        <row r="44">
          <cell r="E44" t="str">
            <v>AP. ENTID. ADHERENTES</v>
          </cell>
          <cell r="F44">
            <v>843483.94</v>
          </cell>
          <cell r="G44">
            <v>635389.71</v>
          </cell>
          <cell r="H44">
            <v>357670.11</v>
          </cell>
          <cell r="I44">
            <v>302429.74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2138973.5</v>
          </cell>
        </row>
        <row r="45">
          <cell r="E45" t="str">
            <v>COSEGUROS</v>
          </cell>
          <cell r="F45">
            <v>638175.1</v>
          </cell>
          <cell r="G45">
            <v>769549.34</v>
          </cell>
          <cell r="H45">
            <v>460439.77</v>
          </cell>
          <cell r="I45">
            <v>539748.61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2407912.8199999998</v>
          </cell>
        </row>
        <row r="46">
          <cell r="E46" t="str">
            <v>OTROS ING.ASISTENCIALES</v>
          </cell>
          <cell r="F46">
            <v>154632.38999999998</v>
          </cell>
          <cell r="G46">
            <v>148877.51</v>
          </cell>
          <cell r="H46">
            <v>164459.32999999999</v>
          </cell>
          <cell r="I46">
            <v>49179.65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517148.88</v>
          </cell>
        </row>
        <row r="47">
          <cell r="E47" t="str">
            <v>OTROS INGRESOS</v>
          </cell>
          <cell r="R47">
            <v>0</v>
          </cell>
        </row>
        <row r="48">
          <cell r="E48" t="str">
            <v>Ingresos p/ Serv. Asist. Propios</v>
          </cell>
          <cell r="F48">
            <v>552458.73</v>
          </cell>
          <cell r="G48">
            <v>442167.58</v>
          </cell>
          <cell r="H48">
            <v>490887</v>
          </cell>
          <cell r="I48">
            <v>485321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1970834.31</v>
          </cell>
        </row>
        <row r="49">
          <cell r="R49">
            <v>0</v>
          </cell>
        </row>
        <row r="50">
          <cell r="E50" t="str">
            <v>OTROS</v>
          </cell>
          <cell r="F50">
            <v>1528817.9</v>
          </cell>
          <cell r="G50">
            <v>1128667.04</v>
          </cell>
          <cell r="H50">
            <v>401264.92000000004</v>
          </cell>
          <cell r="I50">
            <v>500201.16000000003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3558951.02</v>
          </cell>
        </row>
        <row r="51">
          <cell r="E51" t="str">
            <v>Ingresos p/ Turismo</v>
          </cell>
          <cell r="F51">
            <v>1447912.49</v>
          </cell>
          <cell r="G51">
            <v>1040256.78</v>
          </cell>
          <cell r="H51">
            <v>324970.03000000003</v>
          </cell>
          <cell r="I51">
            <v>417660.56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3230799.86</v>
          </cell>
        </row>
        <row r="52">
          <cell r="E52" t="str">
            <v>INT. PRESTAMOS</v>
          </cell>
          <cell r="F52">
            <v>0</v>
          </cell>
          <cell r="G52">
            <v>-747.27</v>
          </cell>
          <cell r="H52">
            <v>-4398.3900000000003</v>
          </cell>
          <cell r="I52">
            <v>-120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-5265.66</v>
          </cell>
        </row>
        <row r="53">
          <cell r="E53" t="str">
            <v>OTROS INGRESOS</v>
          </cell>
          <cell r="F53">
            <v>80905.409999999989</v>
          </cell>
          <cell r="G53">
            <v>89157.53</v>
          </cell>
          <cell r="H53">
            <v>80693.279999999999</v>
          </cell>
          <cell r="I53">
            <v>82660.600000000006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333416.82</v>
          </cell>
        </row>
        <row r="54">
          <cell r="R54">
            <v>0</v>
          </cell>
        </row>
        <row r="55">
          <cell r="E55" t="str">
            <v>RECURSOS CAPITAL</v>
          </cell>
          <cell r="F55">
            <v>1462176.97</v>
          </cell>
          <cell r="G55">
            <v>1286219.05</v>
          </cell>
          <cell r="H55">
            <v>1168321.99</v>
          </cell>
          <cell r="I55">
            <v>1247686.3799999999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5164404.3899999997</v>
          </cell>
        </row>
        <row r="56">
          <cell r="E56" t="str">
            <v>REEMBOLSO PRESTAMOS</v>
          </cell>
          <cell r="F56">
            <v>1462176.97</v>
          </cell>
          <cell r="G56">
            <v>1286219.05</v>
          </cell>
          <cell r="H56">
            <v>1168321.99</v>
          </cell>
          <cell r="I56">
            <v>1247686.3799999999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5164404.3899999997</v>
          </cell>
        </row>
        <row r="57">
          <cell r="E57" t="str">
            <v>APORTE  A CTA. FUTUROS RECL.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R58">
            <v>0</v>
          </cell>
        </row>
        <row r="59">
          <cell r="E59" t="str">
            <v>TOTAL</v>
          </cell>
          <cell r="F59">
            <v>69803558.290000007</v>
          </cell>
          <cell r="G59">
            <v>69370741.920000002</v>
          </cell>
          <cell r="H59">
            <v>75673813.289999992</v>
          </cell>
          <cell r="I59">
            <v>74579508.459999993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289427621.95999998</v>
          </cell>
        </row>
        <row r="60">
          <cell r="E60" t="str">
            <v>Deficit(-)/Superavit(+) PRES.</v>
          </cell>
          <cell r="F60">
            <v>4444712.4099999964</v>
          </cell>
          <cell r="G60">
            <v>1842103.4799999893</v>
          </cell>
          <cell r="H60">
            <v>9391230.5199999809</v>
          </cell>
          <cell r="I60">
            <v>238453.84000000358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15916500.249999881</v>
          </cell>
        </row>
        <row r="61">
          <cell r="E61" t="str">
            <v>TOTAL</v>
          </cell>
          <cell r="F61">
            <v>65358845.88000001</v>
          </cell>
          <cell r="G61">
            <v>67528638.440000013</v>
          </cell>
          <cell r="H61">
            <v>66282582.770000011</v>
          </cell>
          <cell r="I61">
            <v>74341054.61999999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273511121.7100001</v>
          </cell>
        </row>
        <row r="66">
          <cell r="E66" t="str">
            <v>Resultado antes def. previsional</v>
          </cell>
          <cell r="F66">
            <v>4283503.724999994</v>
          </cell>
          <cell r="G66">
            <v>1147442.4949999899</v>
          </cell>
          <cell r="H66">
            <v>3761119.1574999839</v>
          </cell>
          <cell r="I66">
            <v>-2725606.2974999994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6466459.0799999684</v>
          </cell>
        </row>
        <row r="67">
          <cell r="E67" t="str">
            <v>Deficit(-) Previsional</v>
          </cell>
          <cell r="F67">
            <v>-161208.68500000238</v>
          </cell>
          <cell r="G67">
            <v>-694660.9849999994</v>
          </cell>
          <cell r="H67">
            <v>-5630111.362499997</v>
          </cell>
          <cell r="I67">
            <v>-2964060.137500003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-9450041.1700000018</v>
          </cell>
        </row>
        <row r="68">
          <cell r="E68" t="str">
            <v>Total Deficit(-)/Superavit(+) PRES.</v>
          </cell>
          <cell r="F68">
            <v>4444712.4099999964</v>
          </cell>
          <cell r="G68">
            <v>1842103.4799999893</v>
          </cell>
          <cell r="H68">
            <v>9391230.5199999809</v>
          </cell>
          <cell r="I68">
            <v>238453.84000000358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15916500.24999997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efe2008"/>
      <sheetName val="sumas rev"/>
      <sheetName val="2-ER"/>
      <sheetName val="3-Eepn"/>
      <sheetName val="4-EJEC PRES"/>
      <sheetName val="EJEC PRES Bal 2008"/>
      <sheetName val="EJEC PRES DRIUSSI VS DEFIN"/>
      <sheetName val="5-EOAF-s-circ"/>
      <sheetName val="5-Eoaf-SIC"/>
      <sheetName val="NOTA 1 PARA ANAL- DE VARIAC"/>
      <sheetName val="NOTA 1"/>
      <sheetName val="An.I- anexo bu"/>
      <sheetName val="An.II- centro de costo -expos"/>
      <sheetName val="An.III-egresos asisten"/>
      <sheetName val="An. VI-PyO"/>
      <sheetName val="An. VII-Deriv."/>
      <sheetName val="An.IV-Egresos previs"/>
      <sheetName val="An.V-Ingresos Prev"/>
      <sheetName val="EOAF IND"/>
      <sheetName val="NOTA 2 nueva y 3"/>
      <sheetName val="EOAF"/>
      <sheetName val="Datos"/>
      <sheetName val="Carat"/>
      <sheetName val="Hoja1"/>
      <sheetName val="cartel"/>
      <sheetName val="EJEC PRES DRIUSSI VS MY-06"/>
      <sheetName val="DDE_ESP_A_ER_Y_EEJ"/>
      <sheetName val="sumas_rev"/>
      <sheetName val="4-EJEC_PRES"/>
      <sheetName val="EJEC_PRES_Bal_2008"/>
      <sheetName val="EJEC_PRES_DRIUSSI_VS_DEFIN"/>
      <sheetName val="NOTA_1_PARA_ANAL-_DE_VARIAC"/>
      <sheetName val="NOTA_1"/>
      <sheetName val="An_I-_anexo_bu"/>
      <sheetName val="An_II-_centro_de_costo_-expos"/>
      <sheetName val="An_III-egresos_asisten"/>
      <sheetName val="An__VI-PyO"/>
      <sheetName val="An__VII-Deriv_"/>
      <sheetName val="An_IV-Egresos_previs"/>
      <sheetName val="An_V-Ingresos_Prev"/>
      <sheetName val="EOAF_IND"/>
      <sheetName val="NOTA_2_nueva_y_3"/>
      <sheetName val="EJEC_PRES_DRIUSSI_VS_MY-0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       Estado de ejecución presupuestaria</v>
          </cell>
        </row>
        <row r="2">
          <cell r="A2" t="str">
            <v xml:space="preserve">       Instituto de Seguridad Social de Neuquén</v>
          </cell>
        </row>
        <row r="3">
          <cell r="A3" t="str">
            <v xml:space="preserve">       Por el Ejercicio finalizado al 31 de diciembre de 2.008 (Comparativo con el ejercicio anterior)</v>
          </cell>
        </row>
        <row r="4">
          <cell r="E4" t="str">
            <v>RECURSOS</v>
          </cell>
          <cell r="F4" t="str">
            <v>Presupuestado (L2604 A27)</v>
          </cell>
          <cell r="G4" t="str">
            <v>Ejecutado</v>
          </cell>
          <cell r="H4" t="str">
            <v>Saldo</v>
          </cell>
          <cell r="I4" t="str">
            <v>Reestructura</v>
          </cell>
          <cell r="J4" t="str">
            <v>Definitivo</v>
          </cell>
          <cell r="K4" t="str">
            <v>Saldo</v>
          </cell>
          <cell r="L4" t="str">
            <v>% Ejec.</v>
          </cell>
          <cell r="M4" t="str">
            <v>Ejerc. Ant.-Ejecutado</v>
          </cell>
        </row>
        <row r="5">
          <cell r="A5" t="str">
            <v>01</v>
          </cell>
          <cell r="E5" t="str">
            <v>RECURSOS</v>
          </cell>
          <cell r="F5">
            <v>936752029</v>
          </cell>
          <cell r="G5">
            <v>1148689711.9800003</v>
          </cell>
          <cell r="H5">
            <v>-211937682.97999999</v>
          </cell>
          <cell r="I5">
            <v>211937682.97999999</v>
          </cell>
          <cell r="J5">
            <v>1148689711.9800003</v>
          </cell>
          <cell r="K5" t="e">
            <v>#REF!</v>
          </cell>
          <cell r="L5">
            <v>1.2262473700817575</v>
          </cell>
          <cell r="M5">
            <v>750329396.30999994</v>
          </cell>
        </row>
        <row r="6">
          <cell r="B6" t="str">
            <v>01</v>
          </cell>
          <cell r="E6" t="str">
            <v>RECURSOS CORRIENTES</v>
          </cell>
          <cell r="F6">
            <v>922352029</v>
          </cell>
          <cell r="G6">
            <v>1130708145.6000001</v>
          </cell>
          <cell r="H6">
            <v>-208356116.59999999</v>
          </cell>
          <cell r="I6">
            <v>208356116.59999999</v>
          </cell>
          <cell r="J6">
            <v>1130708145.6000001</v>
          </cell>
          <cell r="K6">
            <v>0</v>
          </cell>
          <cell r="L6">
            <v>1.2258965232893744</v>
          </cell>
          <cell r="M6">
            <v>736765634.00999999</v>
          </cell>
        </row>
        <row r="7">
          <cell r="C7" t="str">
            <v>04</v>
          </cell>
          <cell r="E7" t="str">
            <v>DE OPERACIÓN</v>
          </cell>
          <cell r="F7">
            <v>922352029</v>
          </cell>
          <cell r="G7">
            <v>1130708145.6000001</v>
          </cell>
          <cell r="H7">
            <v>-208356116.59999999</v>
          </cell>
          <cell r="I7">
            <v>208356116.59999999</v>
          </cell>
          <cell r="J7">
            <v>1130708145.6000001</v>
          </cell>
          <cell r="K7">
            <v>0</v>
          </cell>
          <cell r="L7">
            <v>1.2258965232893744</v>
          </cell>
          <cell r="M7">
            <v>736765634.00999999</v>
          </cell>
        </row>
        <row r="8">
          <cell r="D8" t="str">
            <v>01</v>
          </cell>
          <cell r="E8" t="str">
            <v>INGRESOS PREVISIONALES</v>
          </cell>
          <cell r="F8">
            <v>535006594</v>
          </cell>
          <cell r="G8">
            <v>651434515.39999998</v>
          </cell>
          <cell r="H8">
            <v>-116427921.39999998</v>
          </cell>
          <cell r="I8">
            <v>116427921.39999998</v>
          </cell>
          <cell r="J8">
            <v>651434515.39999998</v>
          </cell>
          <cell r="K8">
            <v>0</v>
          </cell>
          <cell r="L8">
            <v>1.2176196007782289</v>
          </cell>
          <cell r="M8">
            <v>421602954.79999995</v>
          </cell>
        </row>
        <row r="9">
          <cell r="E9" t="str">
            <v>APORTES PERSONALES</v>
          </cell>
          <cell r="F9">
            <v>270621389</v>
          </cell>
          <cell r="G9">
            <v>328620456.52999997</v>
          </cell>
          <cell r="H9">
            <v>-57999067.529999971</v>
          </cell>
          <cell r="I9">
            <v>57999067.529999971</v>
          </cell>
          <cell r="J9">
            <v>328620456.52999997</v>
          </cell>
          <cell r="K9">
            <v>0</v>
          </cell>
          <cell r="L9">
            <v>1.2143181207676086</v>
          </cell>
          <cell r="M9">
            <v>212095970.59999999</v>
          </cell>
        </row>
        <row r="10">
          <cell r="E10" t="str">
            <v xml:space="preserve">CONTRIB. PATRONALES </v>
          </cell>
          <cell r="F10">
            <v>257885205</v>
          </cell>
          <cell r="G10">
            <v>316434193.99000001</v>
          </cell>
          <cell r="H10">
            <v>-58548988.99000001</v>
          </cell>
          <cell r="I10">
            <v>58548988.99000001</v>
          </cell>
          <cell r="J10">
            <v>316434193.99000001</v>
          </cell>
          <cell r="K10">
            <v>0</v>
          </cell>
          <cell r="L10">
            <v>1.2270350832650521</v>
          </cell>
          <cell r="M10">
            <v>203412076.16999999</v>
          </cell>
        </row>
        <row r="11">
          <cell r="E11" t="str">
            <v>COPARTICIPACION FEDERAL Y OTROS</v>
          </cell>
          <cell r="F11">
            <v>6500000</v>
          </cell>
          <cell r="G11">
            <v>6379864.8799999999</v>
          </cell>
          <cell r="H11">
            <v>120135.12000000011</v>
          </cell>
          <cell r="I11">
            <v>-120135.12000000011</v>
          </cell>
          <cell r="J11">
            <v>6379864.8799999999</v>
          </cell>
          <cell r="K11">
            <v>0</v>
          </cell>
          <cell r="L11">
            <v>0.98151767384615385</v>
          </cell>
          <cell r="M11">
            <v>6094908.0300000003</v>
          </cell>
        </row>
        <row r="12">
          <cell r="D12" t="str">
            <v>02</v>
          </cell>
          <cell r="E12" t="str">
            <v>INGRESOS ASISTENCIALES</v>
          </cell>
          <cell r="F12">
            <v>374622010</v>
          </cell>
          <cell r="G12">
            <v>464064012.49000007</v>
          </cell>
          <cell r="H12">
            <v>-89442002.49000001</v>
          </cell>
          <cell r="I12">
            <v>89442002.49000001</v>
          </cell>
          <cell r="J12">
            <v>464064012.49000007</v>
          </cell>
          <cell r="K12">
            <v>0</v>
          </cell>
          <cell r="L12">
            <v>1.2387526629575236</v>
          </cell>
          <cell r="M12">
            <v>303941796.83000004</v>
          </cell>
        </row>
        <row r="13">
          <cell r="E13" t="str">
            <v>APORTES PERSONALES</v>
          </cell>
          <cell r="F13">
            <v>151961825</v>
          </cell>
          <cell r="G13">
            <v>181603792.19</v>
          </cell>
          <cell r="H13">
            <v>-29641967.189999998</v>
          </cell>
          <cell r="I13">
            <v>29641967.189999998</v>
          </cell>
          <cell r="J13">
            <v>181603792.19</v>
          </cell>
          <cell r="K13">
            <v>0</v>
          </cell>
          <cell r="L13">
            <v>1.195061932100381</v>
          </cell>
          <cell r="M13">
            <v>119384395.68000001</v>
          </cell>
        </row>
        <row r="14">
          <cell r="E14" t="str">
            <v>CONTRIBUCIONES PATRONALES</v>
          </cell>
          <cell r="F14">
            <v>183165134</v>
          </cell>
          <cell r="G14">
            <v>227490828.05000001</v>
          </cell>
          <cell r="H14">
            <v>-44325694.050000012</v>
          </cell>
          <cell r="I14">
            <v>44325694.050000012</v>
          </cell>
          <cell r="J14">
            <v>227490828.05000001</v>
          </cell>
          <cell r="K14">
            <v>0</v>
          </cell>
          <cell r="L14">
            <v>1.2419985347757287</v>
          </cell>
          <cell r="M14">
            <v>145551176.91999999</v>
          </cell>
        </row>
        <row r="15">
          <cell r="E15" t="str">
            <v>APORTES ENTIDADES ADHERENTES</v>
          </cell>
          <cell r="F15">
            <v>22457427</v>
          </cell>
          <cell r="G15">
            <v>33885769.590000004</v>
          </cell>
          <cell r="H15">
            <v>-11428342.590000004</v>
          </cell>
          <cell r="I15">
            <v>11428342.590000004</v>
          </cell>
          <cell r="J15">
            <v>33885769.590000004</v>
          </cell>
          <cell r="K15">
            <v>0</v>
          </cell>
          <cell r="L15">
            <v>1.5088892235962741</v>
          </cell>
          <cell r="M15">
            <v>23781432.41</v>
          </cell>
        </row>
        <row r="16">
          <cell r="E16" t="str">
            <v>COSEGUROS</v>
          </cell>
          <cell r="F16">
            <v>8000000</v>
          </cell>
          <cell r="G16">
            <v>12446957.470000001</v>
          </cell>
          <cell r="H16">
            <v>-4446957.4700000007</v>
          </cell>
          <cell r="I16">
            <v>4446957.4700000007</v>
          </cell>
          <cell r="J16">
            <v>12446957.470000001</v>
          </cell>
          <cell r="K16">
            <v>0</v>
          </cell>
          <cell r="L16">
            <v>1.5558696837500001</v>
          </cell>
          <cell r="M16">
            <v>8028808.5</v>
          </cell>
        </row>
        <row r="17">
          <cell r="E17" t="str">
            <v>OTROS INGRESOS ASISTENCIALES</v>
          </cell>
          <cell r="F17">
            <v>3000000</v>
          </cell>
          <cell r="G17">
            <v>2337637.5399999991</v>
          </cell>
          <cell r="H17">
            <v>662362.46000000089</v>
          </cell>
          <cell r="I17">
            <v>-662362.46000000089</v>
          </cell>
          <cell r="J17">
            <v>2337637.5399999991</v>
          </cell>
          <cell r="K17">
            <v>0</v>
          </cell>
          <cell r="L17">
            <v>0.77921251333333308</v>
          </cell>
          <cell r="M17">
            <v>2118451.41</v>
          </cell>
        </row>
        <row r="18">
          <cell r="E18" t="str">
            <v>SERVICIOS ASISTENCIALES PROPIOS</v>
          </cell>
          <cell r="F18">
            <v>6037624</v>
          </cell>
          <cell r="G18">
            <v>6299027.6500000004</v>
          </cell>
          <cell r="H18">
            <v>-261403.65000000037</v>
          </cell>
          <cell r="I18">
            <v>261403.65000000037</v>
          </cell>
          <cell r="J18">
            <v>6299027.6500000004</v>
          </cell>
          <cell r="K18">
            <v>0</v>
          </cell>
          <cell r="L18">
            <v>1.0432957815856039</v>
          </cell>
          <cell r="M18">
            <v>5077531.91</v>
          </cell>
        </row>
        <row r="19">
          <cell r="D19" t="str">
            <v>03</v>
          </cell>
          <cell r="E19" t="str">
            <v>OTROS</v>
          </cell>
          <cell r="F19">
            <v>12723425</v>
          </cell>
          <cell r="G19">
            <v>15209617.709999999</v>
          </cell>
          <cell r="H19">
            <v>-2486192.709999999</v>
          </cell>
          <cell r="I19">
            <v>2486192.709999999</v>
          </cell>
          <cell r="J19">
            <v>15209617.709999999</v>
          </cell>
          <cell r="K19">
            <v>0</v>
          </cell>
          <cell r="L19">
            <v>1.1954027873783983</v>
          </cell>
          <cell r="M19">
            <v>11220882.379999999</v>
          </cell>
        </row>
        <row r="20">
          <cell r="E20" t="str">
            <v>TURISMO SOCIAL</v>
          </cell>
          <cell r="F20">
            <v>9680397</v>
          </cell>
          <cell r="G20">
            <v>11864268.52</v>
          </cell>
          <cell r="H20">
            <v>-2183871.5199999996</v>
          </cell>
          <cell r="I20">
            <v>2183871.5199999996</v>
          </cell>
          <cell r="J20">
            <v>11864268.52</v>
          </cell>
          <cell r="K20">
            <v>0</v>
          </cell>
          <cell r="L20">
            <v>1.2255973096971127</v>
          </cell>
          <cell r="M20">
            <v>9392729.8300000001</v>
          </cell>
        </row>
        <row r="21">
          <cell r="E21" t="str">
            <v>INTERESES PRESTAMOS</v>
          </cell>
          <cell r="F21">
            <v>1200000</v>
          </cell>
          <cell r="G21">
            <v>2000675.01</v>
          </cell>
          <cell r="H21">
            <v>-800675.01</v>
          </cell>
          <cell r="I21">
            <v>800675.01</v>
          </cell>
          <cell r="J21">
            <v>2000675.01</v>
          </cell>
          <cell r="K21">
            <v>0</v>
          </cell>
          <cell r="L21">
            <v>1.6672291750000001</v>
          </cell>
          <cell r="M21">
            <v>780230.36</v>
          </cell>
        </row>
        <row r="22">
          <cell r="E22" t="str">
            <v>OTROS INGRESOS</v>
          </cell>
          <cell r="F22">
            <v>1843028</v>
          </cell>
          <cell r="G22">
            <v>1344674.18</v>
          </cell>
          <cell r="H22">
            <v>498353.82000000007</v>
          </cell>
          <cell r="I22">
            <v>-498353.82000000007</v>
          </cell>
          <cell r="J22">
            <v>1344674.18</v>
          </cell>
          <cell r="K22">
            <v>0</v>
          </cell>
          <cell r="L22">
            <v>0.72960051610718879</v>
          </cell>
          <cell r="M22">
            <v>1047922.19</v>
          </cell>
        </row>
        <row r="23">
          <cell r="B23" t="str">
            <v>02</v>
          </cell>
          <cell r="E23" t="str">
            <v>RECURSOS DE CAPITAL</v>
          </cell>
          <cell r="F23">
            <v>14400000</v>
          </cell>
          <cell r="G23">
            <v>17981566.379999999</v>
          </cell>
          <cell r="H23">
            <v>-3581566.379999999</v>
          </cell>
          <cell r="I23">
            <v>3581566.379999999</v>
          </cell>
          <cell r="J23">
            <v>17981566.379999999</v>
          </cell>
          <cell r="K23">
            <v>0</v>
          </cell>
          <cell r="L23">
            <v>1.2487198874999998</v>
          </cell>
          <cell r="M23">
            <v>13563762.300000001</v>
          </cell>
        </row>
        <row r="24">
          <cell r="C24" t="str">
            <v>03</v>
          </cell>
          <cell r="E24" t="str">
            <v>DISMINUCION DE LA INVERSION FINANCIERA</v>
          </cell>
          <cell r="F24">
            <v>14400000</v>
          </cell>
          <cell r="G24">
            <v>17981566.379999999</v>
          </cell>
          <cell r="H24">
            <v>-3581566.379999999</v>
          </cell>
          <cell r="I24">
            <v>3581566.379999999</v>
          </cell>
          <cell r="J24">
            <v>17981566.379999999</v>
          </cell>
          <cell r="K24">
            <v>0</v>
          </cell>
          <cell r="L24">
            <v>1.2487198874999998</v>
          </cell>
          <cell r="M24">
            <v>13563762.300000001</v>
          </cell>
        </row>
        <row r="25">
          <cell r="D25" t="str">
            <v>02</v>
          </cell>
          <cell r="E25" t="str">
            <v>REEMBOLSO PRESTAMOS Y OTROS RECURSOS</v>
          </cell>
          <cell r="F25">
            <v>14400000</v>
          </cell>
          <cell r="G25">
            <v>17981566.379999999</v>
          </cell>
          <cell r="H25">
            <v>-3581566.379999999</v>
          </cell>
          <cell r="I25">
            <v>3581566.379999999</v>
          </cell>
          <cell r="J25">
            <v>17981566.379999999</v>
          </cell>
          <cell r="K25">
            <v>0</v>
          </cell>
          <cell r="L25">
            <v>1.2487198874999998</v>
          </cell>
          <cell r="M25">
            <v>13563762.300000001</v>
          </cell>
        </row>
        <row r="27">
          <cell r="B27" t="str">
            <v>03</v>
          </cell>
          <cell r="E27" t="str">
            <v>FUENTES FINANCIERAS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#DIV/0!</v>
          </cell>
          <cell r="M27">
            <v>0</v>
          </cell>
        </row>
        <row r="28">
          <cell r="C28" t="str">
            <v>01</v>
          </cell>
          <cell r="E28" t="str">
            <v>AUMENTO DE PATRIMONIO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</row>
        <row r="29">
          <cell r="D29" t="str">
            <v>02</v>
          </cell>
          <cell r="E29" t="str">
            <v>ANTICIPOS FINANCIEROS DEL TESORO PROVINCIAL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#DIV/0!</v>
          </cell>
          <cell r="M29">
            <v>0</v>
          </cell>
        </row>
        <row r="31">
          <cell r="E31" t="str">
            <v>TOTAL</v>
          </cell>
          <cell r="F31">
            <v>936752029</v>
          </cell>
          <cell r="G31">
            <v>1148689711.9800003</v>
          </cell>
          <cell r="H31">
            <v>-211937682.97999999</v>
          </cell>
          <cell r="I31">
            <v>211937682.97999999</v>
          </cell>
          <cell r="J31">
            <v>1148689711.9800003</v>
          </cell>
          <cell r="L31">
            <v>-0.22624737008175724</v>
          </cell>
          <cell r="M31">
            <v>750329396.30999994</v>
          </cell>
        </row>
        <row r="32">
          <cell r="F32">
            <v>-0.34000003337860107</v>
          </cell>
          <cell r="G32">
            <v>0</v>
          </cell>
          <cell r="H32">
            <v>-0.33999994397163391</v>
          </cell>
          <cell r="I32">
            <v>0.33999994397163391</v>
          </cell>
          <cell r="J32">
            <v>0</v>
          </cell>
          <cell r="M32">
            <v>0</v>
          </cell>
        </row>
        <row r="33">
          <cell r="A33" t="str">
            <v>SEC.</v>
          </cell>
          <cell r="B33" t="str">
            <v>STR.</v>
          </cell>
          <cell r="C33" t="str">
            <v>PPAL.</v>
          </cell>
          <cell r="D33" t="str">
            <v>PAR.</v>
          </cell>
          <cell r="E33" t="str">
            <v xml:space="preserve">EROGACIONES </v>
          </cell>
          <cell r="F33" t="str">
            <v>Presupuestado</v>
          </cell>
          <cell r="G33" t="str">
            <v>Ejecutado</v>
          </cell>
          <cell r="H33" t="str">
            <v>Saldo</v>
          </cell>
          <cell r="I33" t="str">
            <v>Reestructura</v>
          </cell>
          <cell r="J33" t="str">
            <v>Definitivo</v>
          </cell>
          <cell r="K33" t="str">
            <v>Saldo</v>
          </cell>
          <cell r="L33" t="str">
            <v>EN %</v>
          </cell>
          <cell r="M33" t="str">
            <v>Ejerc. Ant.-Ejecutado</v>
          </cell>
        </row>
        <row r="34">
          <cell r="A34">
            <v>1</v>
          </cell>
          <cell r="E34" t="str">
            <v>EROGACIONES CORRIENTES</v>
          </cell>
          <cell r="F34">
            <v>934252029.34000003</v>
          </cell>
          <cell r="G34">
            <v>1068334876.54</v>
          </cell>
          <cell r="H34">
            <v>-134082847.20000005</v>
          </cell>
          <cell r="I34">
            <v>134082847.20000005</v>
          </cell>
          <cell r="J34">
            <v>1068334876.54</v>
          </cell>
          <cell r="K34">
            <v>0</v>
          </cell>
          <cell r="L34">
            <v>1.1435189252890599</v>
          </cell>
          <cell r="M34">
            <v>718086077.73000002</v>
          </cell>
        </row>
        <row r="35">
          <cell r="B35">
            <v>1</v>
          </cell>
          <cell r="E35" t="str">
            <v>OPERACIÓN</v>
          </cell>
          <cell r="F35">
            <v>49948293.339999996</v>
          </cell>
          <cell r="G35">
            <v>59736540.38000001</v>
          </cell>
          <cell r="H35">
            <v>-9788247.0400000028</v>
          </cell>
          <cell r="I35">
            <v>9788247.0400000028</v>
          </cell>
          <cell r="J35">
            <v>59736540.38000001</v>
          </cell>
          <cell r="K35">
            <v>0</v>
          </cell>
          <cell r="L35">
            <v>1.1959675973985944</v>
          </cell>
          <cell r="M35">
            <v>38830161.040000007</v>
          </cell>
        </row>
        <row r="36">
          <cell r="C36" t="str">
            <v>01</v>
          </cell>
          <cell r="E36" t="str">
            <v>PERSONAL</v>
          </cell>
          <cell r="F36">
            <v>32538720.920000002</v>
          </cell>
          <cell r="G36">
            <v>43529257.450000003</v>
          </cell>
          <cell r="H36">
            <v>-10990536.530000001</v>
          </cell>
          <cell r="I36">
            <v>10990536.530000001</v>
          </cell>
          <cell r="J36">
            <v>43529257.450000003</v>
          </cell>
          <cell r="K36">
            <v>0</v>
          </cell>
          <cell r="L36">
            <v>1.3377679336880339</v>
          </cell>
          <cell r="M36">
            <v>25567582.170000002</v>
          </cell>
        </row>
        <row r="37">
          <cell r="C37" t="str">
            <v>02</v>
          </cell>
          <cell r="E37" t="str">
            <v>BIENES</v>
          </cell>
          <cell r="F37">
            <v>4045654.8</v>
          </cell>
          <cell r="G37">
            <v>2901454.2300000004</v>
          </cell>
          <cell r="H37">
            <v>1144200.5699999994</v>
          </cell>
          <cell r="I37">
            <v>-1144200.5699999994</v>
          </cell>
          <cell r="J37">
            <v>2901454.2300000004</v>
          </cell>
          <cell r="K37">
            <v>0</v>
          </cell>
          <cell r="L37">
            <v>0.71717790405647075</v>
          </cell>
          <cell r="M37">
            <v>2757710.1300000004</v>
          </cell>
        </row>
        <row r="38">
          <cell r="C38" t="str">
            <v>03</v>
          </cell>
          <cell r="E38" t="str">
            <v>SERVICIOS</v>
          </cell>
          <cell r="F38">
            <v>13363917.619999999</v>
          </cell>
          <cell r="G38">
            <v>13305828.700000001</v>
          </cell>
          <cell r="H38">
            <v>58088.919999998063</v>
          </cell>
          <cell r="I38">
            <v>-58088.919999998063</v>
          </cell>
          <cell r="J38">
            <v>13305828.700000001</v>
          </cell>
          <cell r="K38">
            <v>0</v>
          </cell>
          <cell r="L38">
            <v>0.99565330155035792</v>
          </cell>
          <cell r="M38">
            <v>10504868.740000002</v>
          </cell>
        </row>
        <row r="39">
          <cell r="B39" t="str">
            <v>3</v>
          </cell>
          <cell r="E39" t="str">
            <v>TRANSFERENCIAS</v>
          </cell>
          <cell r="F39">
            <v>884303736</v>
          </cell>
          <cell r="G39">
            <v>1008598336.16</v>
          </cell>
          <cell r="H39">
            <v>-124294600.16000004</v>
          </cell>
          <cell r="I39">
            <v>124294600.16000004</v>
          </cell>
          <cell r="J39">
            <v>1008598336.16</v>
          </cell>
          <cell r="K39">
            <v>0</v>
          </cell>
          <cell r="L39">
            <v>1.1405564571311502</v>
          </cell>
          <cell r="M39">
            <v>679255916.69000006</v>
          </cell>
        </row>
        <row r="40">
          <cell r="C40" t="str">
            <v>07</v>
          </cell>
          <cell r="E40" t="str">
            <v>TRANSF. P/FINANCIAR EROGAC. CTES.</v>
          </cell>
          <cell r="F40">
            <v>884303736</v>
          </cell>
          <cell r="G40">
            <v>1008598336.16</v>
          </cell>
          <cell r="H40">
            <v>-124294600.16000004</v>
          </cell>
          <cell r="I40">
            <v>124294600.16000004</v>
          </cell>
          <cell r="J40">
            <v>1008598336.16</v>
          </cell>
          <cell r="K40">
            <v>0</v>
          </cell>
          <cell r="L40">
            <v>1.1405564571311502</v>
          </cell>
          <cell r="M40">
            <v>679255916.69000006</v>
          </cell>
        </row>
        <row r="41">
          <cell r="D41" t="str">
            <v>07</v>
          </cell>
          <cell r="E41" t="str">
            <v>JUBILACIONES Y PENSIONES</v>
          </cell>
          <cell r="F41">
            <v>522519518</v>
          </cell>
          <cell r="G41">
            <v>591821848.23000002</v>
          </cell>
          <cell r="H41">
            <v>-69302330.230000019</v>
          </cell>
          <cell r="I41">
            <v>69302330.230000019</v>
          </cell>
          <cell r="J41">
            <v>591821848.23000002</v>
          </cell>
          <cell r="K41">
            <v>0</v>
          </cell>
          <cell r="L41">
            <v>1.1326310842803771</v>
          </cell>
          <cell r="M41">
            <v>380510453.06</v>
          </cell>
        </row>
        <row r="42">
          <cell r="D42" t="str">
            <v>08</v>
          </cell>
          <cell r="E42" t="str">
            <v>PRESTACIONES DE LA SEGURIDAD SOCIAL</v>
          </cell>
          <cell r="F42">
            <v>347225446</v>
          </cell>
          <cell r="G42">
            <v>400702009.98000002</v>
          </cell>
          <cell r="H42">
            <v>-53476563.980000019</v>
          </cell>
          <cell r="I42">
            <v>53476563.980000019</v>
          </cell>
          <cell r="J42">
            <v>400702009.98000002</v>
          </cell>
          <cell r="K42">
            <v>0</v>
          </cell>
          <cell r="L42">
            <v>1.1540110743496605</v>
          </cell>
          <cell r="M42">
            <v>286718888.38</v>
          </cell>
        </row>
        <row r="43">
          <cell r="D43" t="str">
            <v>08</v>
          </cell>
          <cell r="E43" t="str">
            <v>SERVICIOS ASISTENCIALES PROPIOS</v>
          </cell>
          <cell r="F43">
            <v>5111737</v>
          </cell>
          <cell r="G43">
            <v>4856249.540000001</v>
          </cell>
          <cell r="H43">
            <v>255487.45999999903</v>
          </cell>
          <cell r="I43">
            <v>-255487.45999999903</v>
          </cell>
          <cell r="J43">
            <v>4856249.540000001</v>
          </cell>
          <cell r="K43">
            <v>0</v>
          </cell>
          <cell r="L43">
            <v>0.95001944348858347</v>
          </cell>
          <cell r="M43">
            <v>3888543.2600000002</v>
          </cell>
        </row>
        <row r="44">
          <cell r="D44" t="str">
            <v>09</v>
          </cell>
          <cell r="E44" t="str">
            <v>TURISMO SOCIAL</v>
          </cell>
          <cell r="F44">
            <v>9447035</v>
          </cell>
          <cell r="G44">
            <v>11218228.410000002</v>
          </cell>
          <cell r="H44">
            <v>-1771193.410000002</v>
          </cell>
          <cell r="I44">
            <v>1771193.410000002</v>
          </cell>
          <cell r="J44">
            <v>11218228.410000002</v>
          </cell>
          <cell r="K44">
            <v>0</v>
          </cell>
          <cell r="L44">
            <v>1.1874866992659603</v>
          </cell>
          <cell r="M44">
            <v>8138031.990000003</v>
          </cell>
        </row>
        <row r="45">
          <cell r="A45" t="str">
            <v>2</v>
          </cell>
          <cell r="E45" t="str">
            <v>EROGACIONES DE CAPITAL</v>
          </cell>
          <cell r="F45">
            <v>2500000</v>
          </cell>
          <cell r="G45">
            <v>14561944.27</v>
          </cell>
          <cell r="H45">
            <v>-12061944.27</v>
          </cell>
          <cell r="I45">
            <v>12061944.27</v>
          </cell>
          <cell r="J45">
            <v>14561944.27</v>
          </cell>
          <cell r="K45">
            <v>0</v>
          </cell>
          <cell r="L45">
            <v>5.8247777080000001</v>
          </cell>
          <cell r="M45">
            <v>25553147.300000001</v>
          </cell>
        </row>
        <row r="46">
          <cell r="B46" t="str">
            <v>5</v>
          </cell>
          <cell r="E46" t="str">
            <v>INVERSION REAL</v>
          </cell>
          <cell r="F46">
            <v>2000000</v>
          </cell>
          <cell r="G46">
            <v>1455035.73</v>
          </cell>
          <cell r="H46">
            <v>544964.27</v>
          </cell>
          <cell r="I46">
            <v>-544964.27</v>
          </cell>
          <cell r="J46">
            <v>1455035.73</v>
          </cell>
          <cell r="K46">
            <v>0</v>
          </cell>
          <cell r="L46">
            <v>0.72751786500000004</v>
          </cell>
          <cell r="M46">
            <v>3349822.79</v>
          </cell>
        </row>
        <row r="47">
          <cell r="C47" t="str">
            <v>21</v>
          </cell>
          <cell r="E47" t="str">
            <v>BIENES DE CAPITAL</v>
          </cell>
          <cell r="F47">
            <v>1000000</v>
          </cell>
          <cell r="G47">
            <v>1329021.24</v>
          </cell>
          <cell r="H47">
            <v>-329021.24</v>
          </cell>
          <cell r="I47">
            <v>329021.24</v>
          </cell>
          <cell r="J47">
            <v>1329021.24</v>
          </cell>
          <cell r="K47">
            <v>0</v>
          </cell>
          <cell r="L47">
            <v>1.3290212399999999</v>
          </cell>
          <cell r="M47">
            <v>1532481.35</v>
          </cell>
        </row>
        <row r="48">
          <cell r="C48" t="str">
            <v>09</v>
          </cell>
          <cell r="E48" t="str">
            <v>TRABAJOS PUBLICOS</v>
          </cell>
          <cell r="F48">
            <v>1000000</v>
          </cell>
          <cell r="G48">
            <v>126014.49</v>
          </cell>
          <cell r="H48">
            <v>873985.51</v>
          </cell>
          <cell r="I48">
            <v>-873985.51</v>
          </cell>
          <cell r="J48">
            <v>126014.48999999999</v>
          </cell>
          <cell r="K48">
            <v>0</v>
          </cell>
          <cell r="L48">
            <v>0.12601448999999998</v>
          </cell>
          <cell r="M48">
            <v>1817341.44</v>
          </cell>
        </row>
        <row r="49">
          <cell r="B49">
            <v>7</v>
          </cell>
          <cell r="E49" t="str">
            <v>INVERSION FINANCIERA</v>
          </cell>
          <cell r="F49">
            <v>500000</v>
          </cell>
          <cell r="G49">
            <v>13106908.539999999</v>
          </cell>
          <cell r="H49">
            <v>-12606908.539999999</v>
          </cell>
          <cell r="I49">
            <v>12606908.539999999</v>
          </cell>
          <cell r="J49">
            <v>13106908.539999999</v>
          </cell>
          <cell r="K49">
            <v>0</v>
          </cell>
          <cell r="L49">
            <v>26.213817079999998</v>
          </cell>
          <cell r="M49">
            <v>22203324.510000002</v>
          </cell>
        </row>
        <row r="50">
          <cell r="C50" t="str">
            <v>15</v>
          </cell>
          <cell r="E50" t="str">
            <v>PRESTAMOS</v>
          </cell>
          <cell r="F50">
            <v>500000</v>
          </cell>
          <cell r="G50">
            <v>13106908.539999999</v>
          </cell>
          <cell r="H50">
            <v>-12606908.539999999</v>
          </cell>
          <cell r="I50">
            <v>12606908.539999999</v>
          </cell>
          <cell r="J50">
            <v>13106908.539999999</v>
          </cell>
          <cell r="K50">
            <v>0</v>
          </cell>
          <cell r="L50">
            <v>26.213817079999998</v>
          </cell>
          <cell r="M50">
            <v>22203324.510000002</v>
          </cell>
        </row>
        <row r="52">
          <cell r="A52">
            <v>2</v>
          </cell>
          <cell r="B52">
            <v>3</v>
          </cell>
          <cell r="E52" t="str">
            <v>APLICACIONES FINANCIERAS</v>
          </cell>
          <cell r="F52">
            <v>0</v>
          </cell>
          <cell r="G52">
            <v>65792891.170000002</v>
          </cell>
          <cell r="H52">
            <v>-65792891.170000002</v>
          </cell>
          <cell r="I52">
            <v>65792891.170000002</v>
          </cell>
          <cell r="J52">
            <v>65792891.170000002</v>
          </cell>
          <cell r="L52" t="e">
            <v>#DIV/0!</v>
          </cell>
        </row>
        <row r="53">
          <cell r="A53">
            <v>2</v>
          </cell>
          <cell r="B53">
            <v>3</v>
          </cell>
          <cell r="C53" t="str">
            <v>1</v>
          </cell>
          <cell r="E53" t="str">
            <v>INVERSION FINANCIERA</v>
          </cell>
          <cell r="F53">
            <v>0</v>
          </cell>
          <cell r="G53">
            <v>65792891.170000002</v>
          </cell>
          <cell r="H53">
            <v>-65792891.170000002</v>
          </cell>
          <cell r="I53">
            <v>65792891.170000002</v>
          </cell>
          <cell r="J53">
            <v>65792891.170000002</v>
          </cell>
          <cell r="L53" t="e">
            <v>#DIV/0!</v>
          </cell>
        </row>
        <row r="54">
          <cell r="A54">
            <v>2</v>
          </cell>
          <cell r="B54">
            <v>3</v>
          </cell>
          <cell r="C54" t="str">
            <v>1</v>
          </cell>
          <cell r="D54">
            <v>4</v>
          </cell>
          <cell r="E54" t="str">
            <v>INCREMENTO DE OTROS ACTIVOS</v>
          </cell>
          <cell r="F54">
            <v>0</v>
          </cell>
          <cell r="G54">
            <v>65792891.170000002</v>
          </cell>
          <cell r="H54">
            <v>-65792891.170000002</v>
          </cell>
          <cell r="I54">
            <v>65792891.170000002</v>
          </cell>
          <cell r="J54">
            <v>65792891.170000002</v>
          </cell>
          <cell r="L54" t="e">
            <v>#DIV/0!</v>
          </cell>
        </row>
        <row r="56">
          <cell r="E56" t="str">
            <v>TOTAL</v>
          </cell>
          <cell r="F56">
            <v>936752029.34000003</v>
          </cell>
          <cell r="G56">
            <v>1148689711.98</v>
          </cell>
          <cell r="H56">
            <v>-211937682.64000005</v>
          </cell>
          <cell r="I56">
            <v>211937682.64000005</v>
          </cell>
          <cell r="J56">
            <v>1148689711.98</v>
          </cell>
          <cell r="L56">
            <v>1.2262473696366831</v>
          </cell>
          <cell r="M56">
            <v>743639225.02999997</v>
          </cell>
        </row>
        <row r="57">
          <cell r="E57" t="str">
            <v xml:space="preserve">  Las Notas  y Anexos adjuntos forman parte integrante de estos Estados Contables.</v>
          </cell>
          <cell r="M57">
            <v>0</v>
          </cell>
        </row>
        <row r="58">
          <cell r="F58">
            <v>0.34000003337860107</v>
          </cell>
          <cell r="G58">
            <v>0</v>
          </cell>
          <cell r="H58">
            <v>0.33999994397163391</v>
          </cell>
          <cell r="I58">
            <v>-0.33999994397163391</v>
          </cell>
          <cell r="J58">
            <v>0</v>
          </cell>
        </row>
        <row r="60">
          <cell r="E60" t="str">
            <v>Andrés Edgar Vicel</v>
          </cell>
          <cell r="G60">
            <v>0</v>
          </cell>
          <cell r="I60" t="str">
            <v>Cr. Marcelo Berenguer</v>
          </cell>
        </row>
        <row r="61">
          <cell r="E61" t="str">
            <v>Coordinador Contad. Gral. I.S.S.N.</v>
          </cell>
          <cell r="I61" t="str">
            <v>Administrador General</v>
          </cell>
        </row>
        <row r="62">
          <cell r="E62" t="str">
            <v>Cont. Públ. Nac. - .UNLP</v>
          </cell>
          <cell r="I62" t="str">
            <v>I.S.S.N.</v>
          </cell>
        </row>
        <row r="63">
          <cell r="E63" t="str">
            <v>C.P.C.E.Nqn. Tº IV- Fº 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MNS estim a di-09 hc 09-09"/>
      <sheetName val="EJEC PRES Bal 2008"/>
      <sheetName val="Recursos"/>
      <sheetName val="2-ER 2008"/>
      <sheetName val="Erogaciones"/>
      <sheetName val="base"/>
      <sheetName val="Detalle Anual"/>
      <sheetName val="Egreso asistenci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9 ejec"/>
      <sheetName val="ISSN 2009 pres"/>
      <sheetName val="PREVISIONAL  ejec2009"/>
      <sheetName val="PREVISIONAL  pres2009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2-ER 2008"/>
      <sheetName val="Erogaciones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ISSN 2008 ejec"/>
      <sheetName val="ISSN 2008 pres"/>
      <sheetName val="PREVISIONAL  ejec2008"/>
      <sheetName val="PREVISIONAL  pres2008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2-ER_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ISSN_2008_ejec"/>
      <sheetName val="ISSN_2008_pres"/>
      <sheetName val="PREVISIONAL__ejec2008"/>
      <sheetName val="PREVISIONAL__pres2008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N 2008 ejec"/>
      <sheetName val="PREVISIONAL  ejec2008"/>
      <sheetName val="base"/>
      <sheetName val="Detalle Anual"/>
      <sheetName val="EJECUTADO MENSUAL"/>
      <sheetName val="RECURSOS Y EGRESOS VERTICAL"/>
      <sheetName val="RECURSOS Y EGRESOS MENSUAL-ok"/>
      <sheetName val="EROG EJEC"/>
      <sheetName val="Erog. Cuadro"/>
      <sheetName val="datos a graficar"/>
      <sheetName val="Pasividades devengadas"/>
      <sheetName val="Pasividades Devengaddas"/>
      <sheetName val="EROG PRESUP"/>
      <sheetName val="REC PRESUP"/>
      <sheetName val="REC EJEC"/>
      <sheetName val="Rec.Cuadro"/>
      <sheetName val="DATOS REC. PARA GRAF"/>
      <sheetName val="Aportes Asistenciales"/>
      <sheetName val="APORTES PREV."/>
      <sheetName val="3-Prestac. Jubil I"/>
      <sheetName val="4-Prestac. ASISTENCIALES II"/>
      <sheetName val="5-Prestac. ASISTENCIALES C-U I"/>
      <sheetName val="7- ASIST. y JUB. 01 II"/>
      <sheetName val="6-Prestac. ASISTENCIALES Acum I"/>
      <sheetName val="GASTOS FUNC - CC"/>
      <sheetName val="FARM - CC"/>
      <sheetName val="HOTEL - CC"/>
      <sheetName val="GRAF. GASTO FUNC. I"/>
      <sheetName val="GRAF. GASTO TUR.I"/>
      <sheetName val="GRAF. GASTO-FARM.II"/>
      <sheetName val="ISSN_2008_ejec"/>
      <sheetName val="PREVISIONAL__ejec2008"/>
      <sheetName val="Detalle_Anual"/>
      <sheetName val="EJECUTADO_MENSUAL"/>
      <sheetName val="RECURSOS_Y_EGRESOS_VERTICAL"/>
      <sheetName val="RECURSOS_Y_EGRESOS_MENSUAL-ok"/>
      <sheetName val="EROG_EJEC"/>
      <sheetName val="Erog__Cuadro"/>
      <sheetName val="datos_a_graficar"/>
      <sheetName val="Pasividades_devengadas"/>
      <sheetName val="Pasividades_Devengaddas"/>
      <sheetName val="EROG_PRESUP"/>
      <sheetName val="REC_PRESUP"/>
      <sheetName val="REC_EJEC"/>
      <sheetName val="Rec_Cuadro"/>
      <sheetName val="DATOS_REC__PARA_GRAF"/>
      <sheetName val="Aportes_Asistenciales"/>
      <sheetName val="APORTES_PREV_"/>
      <sheetName val="3-Prestac__Jubil_I"/>
      <sheetName val="4-Prestac__ASISTENCIALES_II"/>
      <sheetName val="5-Prestac__ASISTENCIALES_C-U_I"/>
      <sheetName val="7-_ASIST__y_JUB__01_II"/>
      <sheetName val="6-Prestac__ASISTENCIALES_Acum_I"/>
      <sheetName val="GASTOS_FUNC_-_CC"/>
      <sheetName val="FARM_-_CC"/>
      <sheetName val="HOTEL_-_CC"/>
      <sheetName val="GRAF__GASTO_FUNC__I"/>
      <sheetName val="GRAF__GASTO_TUR_I"/>
      <sheetName val="GRAF__GASTO-FARM_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E ESP A ER Y EEJ"/>
      <sheetName val="1-Esp"/>
      <sheetName val="sumas rev"/>
      <sheetName val="2-ER"/>
      <sheetName val="3-Eepn"/>
      <sheetName val="4-EJEC PRES"/>
      <sheetName val="5-EOAF-s-circ"/>
      <sheetName val="5-Eoaf-SIC"/>
      <sheetName val="NOTA 1"/>
      <sheetName val="An.I- anexo bu"/>
      <sheetName val="An.II- centro de costo -expos"/>
      <sheetName val="An.III-egresos asisten"/>
      <sheetName val="An.IV-Egresos previs"/>
      <sheetName val="An.V-Ingresos Prev"/>
      <sheetName val="NOTA 2 nueva"/>
      <sheetName val="EOAF IND"/>
      <sheetName val="EOAF"/>
      <sheetName val="Datos"/>
      <sheetName val="Carat"/>
      <sheetName val="cartel"/>
      <sheetName val="Hoja1"/>
      <sheetName val="balance sys"/>
      <sheetName val="EC_ISSN_2005"/>
      <sheetName val="centro de costo con distr"/>
      <sheetName val="DDE_ESP_A_ER_Y_EEJ"/>
      <sheetName val="sumas_rev"/>
      <sheetName val="4-EJEC_PRES"/>
      <sheetName val="NOTA_1"/>
      <sheetName val="An_I-_anexo_bu"/>
      <sheetName val="An_II-_centro_de_costo_-expos"/>
      <sheetName val="An_III-egresos_asisten"/>
      <sheetName val="An_IV-Egresos_previs"/>
      <sheetName val="An_V-Ingresos_Prev"/>
      <sheetName val="NOTA_2_nueva"/>
      <sheetName val="EOAF_IND"/>
      <sheetName val="balance_sys"/>
      <sheetName val="centro_de_costo_con_d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zoomScaleNormal="100" workbookViewId="0">
      <selection activeCell="B6" sqref="B6"/>
    </sheetView>
  </sheetViews>
  <sheetFormatPr baseColWidth="10" defaultColWidth="11.42578125" defaultRowHeight="12.75"/>
  <cols>
    <col min="1" max="1" width="9.7109375" style="1" customWidth="1"/>
    <col min="2" max="2" width="17.7109375" style="3" customWidth="1"/>
    <col min="3" max="3" width="11" style="1" customWidth="1"/>
    <col min="4" max="4" width="10.140625" style="1" customWidth="1"/>
    <col min="5" max="5" width="10.5703125" style="1" customWidth="1"/>
    <col min="6" max="6" width="2.85546875" style="1" customWidth="1"/>
    <col min="7" max="7" width="7.140625" style="1" customWidth="1"/>
    <col min="8" max="8" width="9.7109375" style="1" customWidth="1"/>
    <col min="9" max="10" width="12.42578125" style="1" customWidth="1"/>
    <col min="11" max="11" width="12" style="1" customWidth="1"/>
    <col min="12" max="12" width="10.28515625" style="1" customWidth="1"/>
    <col min="13" max="13" width="11.140625" style="1" customWidth="1"/>
    <col min="14" max="14" width="10.140625" style="1" customWidth="1"/>
    <col min="15" max="15" width="9.28515625" style="1" customWidth="1"/>
    <col min="16" max="16" width="10.28515625" style="1" customWidth="1"/>
    <col min="17" max="16384" width="11.42578125" style="1"/>
  </cols>
  <sheetData>
    <row r="1" spans="1:25" ht="23.25" customHeight="1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>
      <c r="A2" s="6"/>
      <c r="B2" s="46" t="s">
        <v>8</v>
      </c>
      <c r="C2" s="35"/>
      <c r="D2" s="35"/>
      <c r="E2" s="35"/>
      <c r="F2" s="35"/>
      <c r="G2" s="35"/>
      <c r="H2" s="3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">
      <c r="A3" s="6"/>
      <c r="B3" s="46"/>
      <c r="C3" s="35"/>
      <c r="D3" s="35"/>
      <c r="E3" s="35"/>
      <c r="F3" s="35"/>
      <c r="G3" s="35"/>
      <c r="H3" s="3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" customHeight="1">
      <c r="A4" s="6"/>
      <c r="B4" s="47" t="s">
        <v>7</v>
      </c>
      <c r="C4" s="37"/>
      <c r="D4" s="37"/>
      <c r="E4" s="37"/>
      <c r="F4" s="37"/>
      <c r="G4" s="37"/>
      <c r="H4" s="3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>
      <c r="A5" s="6"/>
      <c r="B5" s="47" t="s">
        <v>16</v>
      </c>
      <c r="C5" s="37"/>
      <c r="D5" s="37"/>
      <c r="E5" s="37"/>
      <c r="F5" s="37"/>
      <c r="G5" s="37"/>
      <c r="H5" s="3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>
      <c r="A6" s="6"/>
      <c r="B6" s="47" t="s">
        <v>14</v>
      </c>
      <c r="C6" s="37"/>
      <c r="D6" s="37"/>
      <c r="E6" s="37"/>
      <c r="F6" s="37"/>
      <c r="G6" s="37"/>
      <c r="H6" s="3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6.5" customHeight="1">
      <c r="A7" s="6"/>
      <c r="B7" s="38" t="s">
        <v>0</v>
      </c>
      <c r="C7" s="39" t="s">
        <v>1</v>
      </c>
      <c r="D7" s="40"/>
      <c r="E7" s="40"/>
      <c r="F7" s="40"/>
      <c r="G7" s="40"/>
      <c r="H7" s="4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8.75" customHeight="1">
      <c r="A8" s="6"/>
      <c r="B8" s="42"/>
      <c r="C8" s="43">
        <v>2018</v>
      </c>
      <c r="D8" s="43">
        <v>2019</v>
      </c>
      <c r="E8" s="43">
        <v>2020</v>
      </c>
      <c r="F8" s="44">
        <v>2021</v>
      </c>
      <c r="G8" s="45"/>
      <c r="H8" s="43">
        <v>2022</v>
      </c>
      <c r="I8" s="1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5" ht="2.25" hidden="1" customHeight="1">
      <c r="A9" s="6"/>
      <c r="B9" s="7" t="s">
        <v>2</v>
      </c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5">
      <c r="A10" s="6"/>
      <c r="B10" s="8"/>
      <c r="C10" s="9"/>
      <c r="D10" s="9"/>
      <c r="E10" s="9"/>
      <c r="F10" s="32"/>
      <c r="G10" s="10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s="2" customFormat="1">
      <c r="A11" s="11"/>
      <c r="B11" s="12" t="s">
        <v>3</v>
      </c>
      <c r="C11" s="27">
        <f>SUM(C13:C15)</f>
        <v>62580</v>
      </c>
      <c r="D11" s="27">
        <f>SUM(D13:D15)</f>
        <v>63116</v>
      </c>
      <c r="E11" s="27">
        <f>SUM(E13:E15)</f>
        <v>67503</v>
      </c>
      <c r="F11" s="27"/>
      <c r="G11" s="27">
        <f>SUM(G13:G15)</f>
        <v>75186</v>
      </c>
      <c r="H11" s="27">
        <v>68426</v>
      </c>
      <c r="I11" s="13"/>
      <c r="J11" s="13"/>
      <c r="K11" s="13"/>
      <c r="L11" s="13"/>
      <c r="M11" s="13"/>
      <c r="N11" s="13"/>
      <c r="O11" s="14"/>
      <c r="P11" s="14"/>
      <c r="Q11" s="14"/>
      <c r="R11" s="14"/>
      <c r="S11" s="14"/>
      <c r="T11" s="14"/>
      <c r="U11" s="13"/>
      <c r="V11" s="13"/>
      <c r="W11" s="13"/>
    </row>
    <row r="12" spans="1:25" ht="8.25" customHeight="1">
      <c r="A12" s="6"/>
      <c r="B12" s="15"/>
      <c r="C12" s="28"/>
      <c r="D12" s="29"/>
      <c r="E12" s="10"/>
      <c r="F12" s="10"/>
      <c r="G12" s="10"/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6"/>
      <c r="B13" s="16" t="s">
        <v>4</v>
      </c>
      <c r="C13" s="30">
        <v>59875</v>
      </c>
      <c r="D13" s="30">
        <v>60332</v>
      </c>
      <c r="E13" s="30">
        <v>64726</v>
      </c>
      <c r="F13" s="33">
        <v>1</v>
      </c>
      <c r="G13" s="30">
        <v>72369</v>
      </c>
      <c r="H13" s="30">
        <v>65422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6"/>
      <c r="B14" s="15" t="s">
        <v>5</v>
      </c>
      <c r="C14" s="31">
        <v>620</v>
      </c>
      <c r="D14" s="31">
        <v>620</v>
      </c>
      <c r="E14" s="31">
        <v>592</v>
      </c>
      <c r="F14" s="31"/>
      <c r="G14" s="31">
        <v>592</v>
      </c>
      <c r="H14" s="31">
        <v>712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5">
      <c r="A15" s="6"/>
      <c r="B15" s="15" t="s">
        <v>6</v>
      </c>
      <c r="C15" s="30">
        <v>2085</v>
      </c>
      <c r="D15" s="30">
        <v>2164</v>
      </c>
      <c r="E15" s="30">
        <v>2185</v>
      </c>
      <c r="F15" s="30"/>
      <c r="G15" s="30">
        <v>2225</v>
      </c>
      <c r="H15" s="30">
        <v>2292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5">
      <c r="A16" s="6"/>
      <c r="B16" s="17"/>
      <c r="C16" s="18"/>
      <c r="D16" s="18"/>
      <c r="E16" s="18"/>
      <c r="F16" s="18"/>
      <c r="G16" s="19"/>
      <c r="H16" s="1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A17" s="6"/>
      <c r="B17" s="15" t="s">
        <v>15</v>
      </c>
      <c r="C17" s="34"/>
      <c r="D17" s="34"/>
      <c r="E17" s="34"/>
      <c r="F17" s="34"/>
      <c r="G17" s="32"/>
      <c r="H17" s="3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>
      <c r="A18" s="20"/>
      <c r="B18" s="21" t="s">
        <v>13</v>
      </c>
      <c r="C18" s="22"/>
      <c r="D18" s="22"/>
      <c r="E18" s="22"/>
      <c r="F18" s="22"/>
      <c r="G18" s="10"/>
      <c r="H18" s="1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A19" s="20"/>
      <c r="B19" s="23" t="s">
        <v>9</v>
      </c>
      <c r="C19" s="22"/>
      <c r="D19" s="22"/>
      <c r="E19" s="22"/>
      <c r="F19" s="22"/>
      <c r="G19" s="10"/>
      <c r="H19" s="1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>
      <c r="A20" s="20"/>
      <c r="B20" s="24" t="s">
        <v>10</v>
      </c>
      <c r="C20" s="20"/>
      <c r="D20" s="4"/>
      <c r="E20" s="22"/>
      <c r="F20" s="22"/>
      <c r="G20" s="10"/>
      <c r="H20" s="1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>
      <c r="A21" s="20"/>
      <c r="B21" s="24" t="s">
        <v>11</v>
      </c>
      <c r="C21" s="25"/>
      <c r="D21" s="4"/>
      <c r="E21" s="22"/>
      <c r="F21" s="22"/>
      <c r="G21" s="10"/>
      <c r="H21" s="1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A22" s="20"/>
      <c r="B22" s="24" t="s">
        <v>12</v>
      </c>
      <c r="C22" s="25"/>
      <c r="D22" s="4"/>
      <c r="E22" s="10"/>
      <c r="F22" s="10"/>
      <c r="G22" s="10"/>
      <c r="H22" s="1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A23" s="4"/>
      <c r="B23" s="23"/>
      <c r="C23" s="10"/>
      <c r="D23" s="10"/>
      <c r="E23" s="10"/>
      <c r="F23" s="10"/>
      <c r="G23" s="10"/>
      <c r="H23" s="1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A24" s="4"/>
      <c r="B24" s="23"/>
      <c r="C24" s="10"/>
      <c r="D24" s="10"/>
      <c r="E24" s="10"/>
      <c r="F24" s="1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A25" s="4"/>
      <c r="B25" s="26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A26" s="4"/>
      <c r="B26" s="26"/>
      <c r="C26" s="10"/>
      <c r="D26" s="10"/>
      <c r="E26" s="10"/>
      <c r="F26" s="1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A27" s="4"/>
      <c r="B27" s="26"/>
      <c r="C27" s="10"/>
      <c r="D27" s="10"/>
      <c r="E27" s="10"/>
      <c r="F27" s="1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>
      <c r="A29" s="4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A30" s="4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>
      <c r="A31" s="4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A32" s="4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>
      <c r="A33" s="4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>
      <c r="A34" s="4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>
      <c r="A35" s="4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>
      <c r="A36" s="4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>
      <c r="A39" s="4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>
      <c r="A40" s="4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>
      <c r="A41" s="4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>
      <c r="A42" s="4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>
      <c r="A44" s="4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>
      <c r="A49" s="4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>
      <c r="A56" s="4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>
      <c r="A57" s="4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>
      <c r="A58" s="4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</sheetData>
  <mergeCells count="3">
    <mergeCell ref="B7:B8"/>
    <mergeCell ref="C7:H7"/>
    <mergeCell ref="F8:G8"/>
  </mergeCells>
  <pageMargins left="1.1811023622047245" right="0.78740157480314965" top="0.86614173228346458" bottom="0.98425196850393704" header="0.23622047244094491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2020-11-30T10:37:08Z</dcterms:created>
  <dcterms:modified xsi:type="dcterms:W3CDTF">2023-10-24T16:28:47Z</dcterms:modified>
</cp:coreProperties>
</file>