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15" windowWidth="13875" windowHeight="6945"/>
  </bookViews>
  <sheets>
    <sheet name="Hoja 1" sheetId="1" r:id="rId1"/>
  </sheets>
  <externalReferences>
    <externalReference r:id="rId2"/>
  </externalReferences>
  <definedNames>
    <definedName name="_xlnm.Database">[1]VARIABle!$A$1:$G$1121</definedName>
  </definedNames>
  <calcPr calcId="145621"/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4" i="1"/>
  <c r="C33" i="1"/>
  <c r="C32" i="1"/>
  <c r="C31" i="1"/>
  <c r="C30" i="1"/>
  <c r="C29" i="1"/>
  <c r="C28" i="1"/>
  <c r="C27" i="1"/>
  <c r="C26" i="1"/>
  <c r="C25" i="1"/>
  <c r="C24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<sst xmlns="http://schemas.openxmlformats.org/spreadsheetml/2006/main" count="56" uniqueCount="56">
  <si>
    <t>Categoría/Municipio</t>
  </si>
  <si>
    <t>Hogares particulares</t>
  </si>
  <si>
    <t>Calidad de los materiales</t>
  </si>
  <si>
    <t>Centenario</t>
  </si>
  <si>
    <t>Chos Malal</t>
  </si>
  <si>
    <t>Cutral Co</t>
  </si>
  <si>
    <t>Junín de los Andes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</si>
  <si>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</si>
  <si>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</si>
  <si>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</si>
  <si>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</si>
  <si>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</si>
  <si>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</si>
  <si>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</si>
  <si>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</si>
  <si>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</si>
  <si>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Aluminé</t>
  </si>
  <si>
    <t>Andacollo</t>
  </si>
  <si>
    <t>Añelo</t>
  </si>
  <si>
    <t>Buta Ranquil</t>
  </si>
  <si>
    <t>Las Lajas</t>
  </si>
  <si>
    <t>Loncopué</t>
  </si>
  <si>
    <t>Mariano Moreno</t>
  </si>
  <si>
    <t>Picún Leufú</t>
  </si>
  <si>
    <t>Piedra del Águila</t>
  </si>
  <si>
    <t>Villa El Chocón</t>
  </si>
  <si>
    <t>Vista Alegre</t>
  </si>
  <si>
    <t>Bajada del Agrio</t>
  </si>
  <si>
    <t>Barrancas</t>
  </si>
  <si>
    <t>Caviahue-Copahue</t>
  </si>
  <si>
    <t>El Cholar</t>
  </si>
  <si>
    <t>El Huecú</t>
  </si>
  <si>
    <t>Huinganco</t>
  </si>
  <si>
    <t>Las Coloradas</t>
  </si>
  <si>
    <t>Las Ovejas</t>
  </si>
  <si>
    <t>Los Miches</t>
  </si>
  <si>
    <t>Taquimilán</t>
  </si>
  <si>
    <t>Tricao Malal</t>
  </si>
  <si>
    <t xml:space="preserve">    sin cielorraso o bien materiales de menor calidad en pisos.</t>
  </si>
  <si>
    <t xml:space="preserve">              a datos del Censo Nacional de Población, Hogares y Viviendas 2010. INDEC.</t>
  </si>
  <si>
    <t>Año 2010</t>
  </si>
  <si>
    <t xml:space="preserve">Villa Pehuenia </t>
  </si>
  <si>
    <t>municipio y  categoría del mismo</t>
  </si>
  <si>
    <t>Hogares particulares por calidad de los materiales de la vivienda (CALMAT) según</t>
  </si>
  <si>
    <r>
      <t>CALMAT I</t>
    </r>
    <r>
      <rPr>
        <b/>
        <vertAlign val="superscript"/>
        <sz val="8"/>
        <color theme="0"/>
        <rFont val="Arial"/>
        <family val="2"/>
      </rPr>
      <t xml:space="preserve"> </t>
    </r>
    <r>
      <rPr>
        <b/>
        <vertAlign val="superscript"/>
        <sz val="9"/>
        <color theme="0"/>
        <rFont val="Arial"/>
        <family val="2"/>
      </rPr>
      <t>(1)</t>
    </r>
  </si>
  <si>
    <r>
      <t xml:space="preserve">CALMAT II </t>
    </r>
    <r>
      <rPr>
        <b/>
        <vertAlign val="superscript"/>
        <sz val="9"/>
        <color theme="0"/>
        <rFont val="Arial"/>
        <family val="2"/>
      </rPr>
      <t>(2)</t>
    </r>
  </si>
  <si>
    <r>
      <t xml:space="preserve">CALMAT III </t>
    </r>
    <r>
      <rPr>
        <b/>
        <vertAlign val="superscript"/>
        <sz val="9"/>
        <color theme="0"/>
        <rFont val="Arial"/>
        <family val="2"/>
      </rPr>
      <t>(3)</t>
    </r>
  </si>
  <si>
    <r>
      <t xml:space="preserve">CALMAT IV </t>
    </r>
    <r>
      <rPr>
        <b/>
        <vertAlign val="superscript"/>
        <sz val="9"/>
        <color theme="0"/>
        <rFont val="Arial"/>
        <family val="2"/>
      </rPr>
      <t>(4)</t>
    </r>
  </si>
  <si>
    <r>
      <rPr>
        <b/>
        <vertAlign val="superscript"/>
        <sz val="9"/>
        <color theme="0" tint="-0.34998626667073579"/>
        <rFont val="Arial"/>
        <family val="2"/>
      </rPr>
      <t>(1)</t>
    </r>
    <r>
      <rPr>
        <sz val="8"/>
        <rFont val="Arial"/>
        <family val="2"/>
      </rPr>
      <t xml:space="preserve"> CALMAT I: la vivienda presenta materiales resistentes y sólidos tanto en el piso como en techo; presenta cielorraso.</t>
    </r>
  </si>
  <si>
    <r>
      <rPr>
        <b/>
        <vertAlign val="superscript"/>
        <sz val="9"/>
        <color theme="0" tint="-0.34998626667073579"/>
        <rFont val="Arial"/>
        <family val="2"/>
      </rPr>
      <t>(3)</t>
    </r>
    <r>
      <rPr>
        <sz val="8"/>
        <rFont val="Arial"/>
        <family val="2"/>
      </rPr>
      <t xml:space="preserve"> CALMAT III: la vivienda presenta materiales poco resistentes y sólidos en techo y en pisos.</t>
    </r>
  </si>
  <si>
    <r>
      <rPr>
        <b/>
        <vertAlign val="superscript"/>
        <sz val="9"/>
        <color theme="0" tint="-0.34998626667073579"/>
        <rFont val="Arial"/>
        <family val="2"/>
      </rPr>
      <t>(4)</t>
    </r>
    <r>
      <rPr>
        <sz val="8"/>
        <rFont val="Arial"/>
        <family val="2"/>
      </rPr>
      <t xml:space="preserve"> CALMAT IV: la vivienda presenta materiales de baja calidad en pisos y techos.</t>
    </r>
  </si>
  <si>
    <r>
      <rPr>
        <b/>
        <sz val="8"/>
        <color theme="0" tint="-0.34998626667073579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</t>
    </r>
  </si>
  <si>
    <t>Primera categoría</t>
  </si>
  <si>
    <t>Segunda categoría</t>
  </si>
  <si>
    <t>Tercera categoría</t>
  </si>
  <si>
    <r>
      <rPr>
        <b/>
        <vertAlign val="superscript"/>
        <sz val="9"/>
        <color theme="0" tint="-0.34998626667073579"/>
        <rFont val="Arial"/>
        <family val="2"/>
      </rPr>
      <t>(2)</t>
    </r>
    <r>
      <rPr>
        <sz val="8"/>
        <rFont val="Arial"/>
        <family val="2"/>
      </rPr>
      <t xml:space="preserve"> CALMAT II: la vivienda presenta materiales resistentes y sólidos tanto en el piso como en el techo y techos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</si>
</sst>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m\-yyyy"/>
    <numFmt numFmtId="165" formatCode="#,##0.0"/>
    <numFmt numFmtId="166" formatCode="&quot;$&quot;\ #,##0.00_);\(&quot;$&quot;\ #,##0.00\)"/>
    <numFmt numFmtId="167" formatCode="&quot;$&quot;\ #,##0_);\(&quot;$&quot;\ #,##0\)"/>
  </numFmts>
  <fonts count="19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 CE"/>
    </font>
    <font>
      <sz val="8"/>
      <color theme="1"/>
      <name val="Arial"/>
      <family val="2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9"/>
      <color theme="0" tint="-0.34998626667073579"/>
      <name val="Arial"/>
      <family val="2"/>
    </font>
    <font>
      <b/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-0.499984740745262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3" applyNumberFormat="0" applyFill="0" applyAlignment="0" applyProtection="0"/>
    <xf numFmtId="164" fontId="2" fillId="0" borderId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1" fillId="0" borderId="0"/>
    <xf numFmtId="165" fontId="2" fillId="0" borderId="0" applyFill="0" applyBorder="0" applyAlignment="0" applyProtection="0"/>
    <xf numFmtId="3" fontId="2" fillId="0" borderId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5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0" fillId="0" borderId="0" xfId="0" applyFill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3" fontId="5" fillId="2" borderId="8" xfId="0" applyNumberFormat="1" applyFont="1" applyFill="1" applyBorder="1"/>
    <xf numFmtId="3" fontId="5" fillId="2" borderId="8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indent="1"/>
    </xf>
    <xf numFmtId="3" fontId="5" fillId="2" borderId="0" xfId="0" applyNumberFormat="1" applyFont="1" applyFill="1" applyBorder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echa" xfId="6"/>
    <cellStyle name="Fijo" xfId="7"/>
    <cellStyle name="FINANCIERO" xfId="8"/>
    <cellStyle name="Monetario" xfId="9"/>
    <cellStyle name="Monetario0" xfId="10"/>
    <cellStyle name="Normal" xfId="0" builtinId="0"/>
    <cellStyle name="Normal 2" xfId="11"/>
    <cellStyle name="Normal 2 2" xfId="12"/>
    <cellStyle name="Normal 3" xfId="13"/>
    <cellStyle name="Normal 4" xfId="14"/>
    <cellStyle name="Normal 5" xfId="15"/>
    <cellStyle name="Punto" xfId="16"/>
    <cellStyle name="Punto0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tabSelected="1" topLeftCell="A37" zoomScaleNormal="100" zoomScaleSheetLayoutView="100" workbookViewId="0">
      <selection activeCell="E52" sqref="E52"/>
    </sheetView>
  </sheetViews>
  <sheetFormatPr baseColWidth="10" defaultColWidth="11.42578125" defaultRowHeight="12.75"/>
  <cols>
    <col min="1" max="1" width="4.7109375" customWidth="1"/>
    <col min="2" max="2" width="19" customWidth="1"/>
    <col min="3" max="3" width="10.42578125" customWidth="1"/>
    <col min="4" max="4" width="12.7109375" customWidth="1"/>
    <col min="5" max="6" width="12.5703125" customWidth="1"/>
    <col min="7" max="7" width="13.7109375" customWidth="1"/>
    <col min="9" max="9" width="0.7109375" customWidth="1"/>
  </cols>
  <sheetData>
    <row r="1" spans="2:13">
      <c r="B1" s="1"/>
      <c r="C1" s="1"/>
      <c r="D1" s="1"/>
      <c r="E1" s="1"/>
      <c r="F1" s="1"/>
      <c r="G1" s="1"/>
      <c r="H1" s="1"/>
    </row>
    <row r="2" spans="2:13" ht="15.75" customHeight="1">
      <c r="B2" s="10" t="s">
        <v>43</v>
      </c>
      <c r="C2" s="10"/>
      <c r="D2" s="10"/>
      <c r="E2" s="10"/>
      <c r="F2" s="10"/>
      <c r="G2" s="11"/>
      <c r="H2" s="1"/>
    </row>
    <row r="3" spans="2:13" ht="16.5" customHeight="1">
      <c r="B3" s="10" t="s">
        <v>42</v>
      </c>
      <c r="C3" s="10"/>
      <c r="D3" s="10"/>
      <c r="E3" s="10"/>
      <c r="F3" s="10"/>
      <c r="G3" s="11"/>
      <c r="H3" s="1"/>
    </row>
    <row r="4" spans="2:13" ht="17.25" customHeight="1">
      <c r="B4" s="10" t="s">
        <v>40</v>
      </c>
      <c r="C4" s="10"/>
      <c r="D4" s="10"/>
      <c r="E4" s="10"/>
      <c r="F4" s="10"/>
      <c r="G4" s="11"/>
      <c r="H4" s="1"/>
    </row>
    <row r="5" spans="2:13" ht="15.75" customHeight="1">
      <c r="B5" s="19" t="s">
        <v>0</v>
      </c>
      <c r="C5" s="19" t="s">
        <v>1</v>
      </c>
      <c r="D5" s="21" t="s">
        <v>2</v>
      </c>
      <c r="E5" s="22"/>
      <c r="F5" s="22"/>
      <c r="G5" s="23"/>
      <c r="H5" s="1"/>
    </row>
    <row r="6" spans="2:13" ht="18.75" customHeight="1">
      <c r="B6" s="20"/>
      <c r="C6" s="20"/>
      <c r="D6" s="13" t="s">
        <v>44</v>
      </c>
      <c r="E6" s="13" t="s">
        <v>45</v>
      </c>
      <c r="F6" s="13" t="s">
        <v>46</v>
      </c>
      <c r="G6" s="13" t="s">
        <v>47</v>
      </c>
      <c r="H6" s="1"/>
    </row>
    <row r="7" spans="2:13" ht="12.75" customHeight="1">
      <c r="B7" s="2"/>
      <c r="C7" s="2"/>
      <c r="D7" s="12"/>
      <c r="E7" s="4"/>
      <c r="F7" s="4"/>
      <c r="G7" s="4"/>
      <c r="H7" s="1"/>
      <c r="J7" s="24"/>
      <c r="K7" s="24"/>
      <c r="L7" s="24"/>
      <c r="M7" s="9"/>
    </row>
    <row r="8" spans="2:13">
      <c r="B8" s="7" t="s">
        <v>52</v>
      </c>
      <c r="C8" s="2"/>
      <c r="D8" s="3"/>
      <c r="E8" s="4"/>
      <c r="F8" s="4"/>
      <c r="G8" s="4"/>
      <c r="H8" s="1"/>
      <c r="J8" s="24"/>
      <c r="K8" s="24"/>
      <c r="L8" s="24"/>
      <c r="M8" s="9"/>
    </row>
    <row r="9" spans="2:13">
      <c r="B9" s="4" t="s">
        <v>3</v>
      </c>
      <c r="C9" s="17">
        <f t="shared" ref="C9:C21" si="0">D9+E9+F9+G9</f>
        <v>10328</v>
      </c>
      <c r="D9" s="18">
        <v>7147</v>
      </c>
      <c r="E9" s="18">
        <v>1690</v>
      </c>
      <c r="F9" s="18">
        <v>1014</v>
      </c>
      <c r="G9" s="18">
        <v>477</v>
      </c>
      <c r="H9" s="1"/>
      <c r="J9" s="24"/>
      <c r="K9" s="24"/>
      <c r="L9" s="24"/>
      <c r="M9" s="9"/>
    </row>
    <row r="10" spans="2:13">
      <c r="B10" s="4" t="s">
        <v>4</v>
      </c>
      <c r="C10" s="17">
        <f t="shared" si="0"/>
        <v>3914</v>
      </c>
      <c r="D10" s="18">
        <v>2954</v>
      </c>
      <c r="E10" s="18">
        <v>509</v>
      </c>
      <c r="F10" s="18">
        <v>334</v>
      </c>
      <c r="G10" s="18">
        <v>117</v>
      </c>
      <c r="H10" s="1"/>
      <c r="J10" s="24"/>
      <c r="K10" s="24"/>
      <c r="L10" s="24"/>
      <c r="M10" s="9"/>
    </row>
    <row r="11" spans="2:13">
      <c r="B11" s="4" t="s">
        <v>5</v>
      </c>
      <c r="C11" s="17">
        <f t="shared" si="0"/>
        <v>10983</v>
      </c>
      <c r="D11" s="18">
        <v>8021</v>
      </c>
      <c r="E11" s="18">
        <v>1893</v>
      </c>
      <c r="F11" s="18">
        <v>914</v>
      </c>
      <c r="G11" s="18">
        <v>155</v>
      </c>
      <c r="H11" s="1"/>
    </row>
    <row r="12" spans="2:13">
      <c r="B12" s="4" t="s">
        <v>6</v>
      </c>
      <c r="C12" s="17">
        <f t="shared" si="0"/>
        <v>3777</v>
      </c>
      <c r="D12" s="18">
        <v>2651</v>
      </c>
      <c r="E12" s="18">
        <v>469</v>
      </c>
      <c r="F12" s="18">
        <v>353</v>
      </c>
      <c r="G12" s="18">
        <v>304</v>
      </c>
      <c r="H12" s="1"/>
    </row>
    <row r="13" spans="2:13">
      <c r="B13" s="4" t="s">
        <v>7</v>
      </c>
      <c r="C13" s="17">
        <f t="shared" si="0"/>
        <v>74386</v>
      </c>
      <c r="D13" s="18">
        <v>57540</v>
      </c>
      <c r="E13" s="18">
        <v>9284</v>
      </c>
      <c r="F13" s="18">
        <v>4487</v>
      </c>
      <c r="G13" s="18">
        <v>3075</v>
      </c>
      <c r="H13" s="1"/>
    </row>
    <row r="14" spans="2:13">
      <c r="B14" s="4" t="s">
        <v>8</v>
      </c>
      <c r="C14" s="17">
        <f t="shared" si="0"/>
        <v>4032</v>
      </c>
      <c r="D14" s="18">
        <v>2983</v>
      </c>
      <c r="E14" s="18">
        <v>694</v>
      </c>
      <c r="F14" s="18">
        <v>305</v>
      </c>
      <c r="G14" s="18">
        <v>50</v>
      </c>
      <c r="H14" s="1"/>
    </row>
    <row r="15" spans="2:13">
      <c r="B15" s="4" t="s">
        <v>9</v>
      </c>
      <c r="C15" s="17">
        <f t="shared" si="0"/>
        <v>10246</v>
      </c>
      <c r="D15" s="18">
        <v>7593</v>
      </c>
      <c r="E15" s="18">
        <v>1541</v>
      </c>
      <c r="F15" s="18">
        <v>725</v>
      </c>
      <c r="G15" s="18">
        <v>387</v>
      </c>
      <c r="H15" s="1"/>
    </row>
    <row r="16" spans="2:13">
      <c r="B16" s="4" t="s">
        <v>10</v>
      </c>
      <c r="C16" s="17">
        <f t="shared" si="0"/>
        <v>5798</v>
      </c>
      <c r="D16" s="18">
        <v>4154</v>
      </c>
      <c r="E16" s="18">
        <v>978</v>
      </c>
      <c r="F16" s="18">
        <v>492</v>
      </c>
      <c r="G16" s="18">
        <v>174</v>
      </c>
      <c r="H16" s="1"/>
    </row>
    <row r="17" spans="2:8">
      <c r="B17" s="4" t="s">
        <v>11</v>
      </c>
      <c r="C17" s="17">
        <f t="shared" si="0"/>
        <v>8835</v>
      </c>
      <c r="D17" s="18">
        <v>6626</v>
      </c>
      <c r="E17" s="18">
        <v>719</v>
      </c>
      <c r="F17" s="18">
        <v>940</v>
      </c>
      <c r="G17" s="18">
        <v>550</v>
      </c>
      <c r="H17" s="1"/>
    </row>
    <row r="18" spans="2:8">
      <c r="B18" s="4" t="s">
        <v>12</v>
      </c>
      <c r="C18" s="17">
        <f t="shared" si="0"/>
        <v>2155</v>
      </c>
      <c r="D18" s="18">
        <v>1303</v>
      </c>
      <c r="E18" s="18">
        <v>480</v>
      </c>
      <c r="F18" s="18">
        <v>136</v>
      </c>
      <c r="G18" s="18">
        <v>236</v>
      </c>
      <c r="H18" s="1"/>
    </row>
    <row r="19" spans="2:8">
      <c r="B19" s="4" t="s">
        <v>13</v>
      </c>
      <c r="C19" s="17">
        <f t="shared" si="0"/>
        <v>2322</v>
      </c>
      <c r="D19" s="18">
        <v>1445</v>
      </c>
      <c r="E19" s="18">
        <v>631</v>
      </c>
      <c r="F19" s="18">
        <v>164</v>
      </c>
      <c r="G19" s="18">
        <v>82</v>
      </c>
      <c r="H19" s="1"/>
    </row>
    <row r="20" spans="2:8">
      <c r="B20" s="4" t="s">
        <v>14</v>
      </c>
      <c r="C20" s="17">
        <f t="shared" si="0"/>
        <v>3362</v>
      </c>
      <c r="D20" s="18">
        <v>2013</v>
      </c>
      <c r="E20" s="18">
        <v>242</v>
      </c>
      <c r="F20" s="18">
        <v>405</v>
      </c>
      <c r="G20" s="18">
        <v>702</v>
      </c>
      <c r="H20" s="1"/>
    </row>
    <row r="21" spans="2:8">
      <c r="B21" s="4" t="s">
        <v>15</v>
      </c>
      <c r="C21" s="17">
        <f t="shared" si="0"/>
        <v>9520</v>
      </c>
      <c r="D21" s="18">
        <v>6631</v>
      </c>
      <c r="E21" s="18">
        <v>1606</v>
      </c>
      <c r="F21" s="18">
        <v>866</v>
      </c>
      <c r="G21" s="18">
        <v>417</v>
      </c>
      <c r="H21" s="1"/>
    </row>
    <row r="22" spans="2:8">
      <c r="B22" s="8"/>
      <c r="C22" s="17"/>
      <c r="D22" s="18"/>
      <c r="E22" s="18"/>
      <c r="F22" s="18"/>
      <c r="G22" s="18"/>
      <c r="H22" s="1"/>
    </row>
    <row r="23" spans="2:8">
      <c r="B23" s="7" t="s">
        <v>53</v>
      </c>
      <c r="C23" s="17"/>
      <c r="D23" s="18"/>
      <c r="E23" s="18"/>
      <c r="F23" s="18"/>
      <c r="G23" s="18"/>
      <c r="H23" s="1"/>
    </row>
    <row r="24" spans="2:8">
      <c r="B24" s="4" t="s">
        <v>16</v>
      </c>
      <c r="C24" s="17">
        <f t="shared" ref="C24:C34" si="1">D24+E24+F24+G24</f>
        <v>1451</v>
      </c>
      <c r="D24" s="18">
        <v>814</v>
      </c>
      <c r="E24" s="18">
        <v>340</v>
      </c>
      <c r="F24" s="18">
        <v>73</v>
      </c>
      <c r="G24" s="18">
        <v>224</v>
      </c>
      <c r="H24" s="1"/>
    </row>
    <row r="25" spans="2:8">
      <c r="B25" s="4" t="s">
        <v>17</v>
      </c>
      <c r="C25" s="17">
        <f t="shared" si="1"/>
        <v>774</v>
      </c>
      <c r="D25" s="18">
        <v>581</v>
      </c>
      <c r="E25" s="18">
        <v>121</v>
      </c>
      <c r="F25" s="18">
        <v>44</v>
      </c>
      <c r="G25" s="18">
        <v>28</v>
      </c>
      <c r="H25" s="1"/>
    </row>
    <row r="26" spans="2:8">
      <c r="B26" s="4" t="s">
        <v>18</v>
      </c>
      <c r="C26" s="17">
        <f t="shared" si="1"/>
        <v>842</v>
      </c>
      <c r="D26" s="18">
        <v>527</v>
      </c>
      <c r="E26" s="18">
        <v>199</v>
      </c>
      <c r="F26" s="18">
        <v>65</v>
      </c>
      <c r="G26" s="18">
        <v>51</v>
      </c>
      <c r="H26" s="1"/>
    </row>
    <row r="27" spans="2:8">
      <c r="B27" s="4" t="s">
        <v>19</v>
      </c>
      <c r="C27" s="17">
        <f t="shared" si="1"/>
        <v>942</v>
      </c>
      <c r="D27" s="18">
        <v>540</v>
      </c>
      <c r="E27" s="18">
        <v>236</v>
      </c>
      <c r="F27" s="18">
        <v>80</v>
      </c>
      <c r="G27" s="18">
        <v>86</v>
      </c>
      <c r="H27" s="1"/>
    </row>
    <row r="28" spans="2:8">
      <c r="B28" s="4" t="s">
        <v>20</v>
      </c>
      <c r="C28" s="17">
        <f t="shared" si="1"/>
        <v>1390</v>
      </c>
      <c r="D28" s="18">
        <v>967</v>
      </c>
      <c r="E28" s="18">
        <v>274</v>
      </c>
      <c r="F28" s="18">
        <v>101</v>
      </c>
      <c r="G28" s="18">
        <v>48</v>
      </c>
      <c r="H28" s="1"/>
    </row>
    <row r="29" spans="2:8">
      <c r="B29" s="4" t="s">
        <v>21</v>
      </c>
      <c r="C29" s="17">
        <f t="shared" si="1"/>
        <v>1465</v>
      </c>
      <c r="D29" s="18">
        <v>980</v>
      </c>
      <c r="E29" s="18">
        <v>265</v>
      </c>
      <c r="F29" s="18">
        <v>101</v>
      </c>
      <c r="G29" s="18">
        <v>119</v>
      </c>
      <c r="H29" s="1"/>
    </row>
    <row r="30" spans="2:8">
      <c r="B30" s="4" t="s">
        <v>22</v>
      </c>
      <c r="C30" s="17">
        <f t="shared" si="1"/>
        <v>735</v>
      </c>
      <c r="D30" s="18">
        <v>465</v>
      </c>
      <c r="E30" s="18">
        <v>153</v>
      </c>
      <c r="F30" s="18">
        <v>59</v>
      </c>
      <c r="G30" s="18">
        <v>58</v>
      </c>
      <c r="H30" s="1"/>
    </row>
    <row r="31" spans="2:8">
      <c r="B31" s="4" t="s">
        <v>23</v>
      </c>
      <c r="C31" s="17">
        <f t="shared" si="1"/>
        <v>1116</v>
      </c>
      <c r="D31" s="18">
        <v>678</v>
      </c>
      <c r="E31" s="18">
        <v>232</v>
      </c>
      <c r="F31" s="18">
        <v>140</v>
      </c>
      <c r="G31" s="18">
        <v>66</v>
      </c>
      <c r="H31" s="1"/>
    </row>
    <row r="32" spans="2:8">
      <c r="B32" s="4" t="s">
        <v>24</v>
      </c>
      <c r="C32" s="17">
        <f t="shared" si="1"/>
        <v>1039</v>
      </c>
      <c r="D32" s="18">
        <v>700</v>
      </c>
      <c r="E32" s="18">
        <v>182</v>
      </c>
      <c r="F32" s="18">
        <v>144</v>
      </c>
      <c r="G32" s="18">
        <v>13</v>
      </c>
      <c r="H32" s="1"/>
    </row>
    <row r="33" spans="2:8">
      <c r="B33" s="4" t="s">
        <v>25</v>
      </c>
      <c r="C33" s="17">
        <f>D33+E33+F33+G33</f>
        <v>374</v>
      </c>
      <c r="D33" s="18">
        <v>279</v>
      </c>
      <c r="E33" s="18">
        <v>70</v>
      </c>
      <c r="F33" s="18">
        <v>18</v>
      </c>
      <c r="G33" s="18">
        <v>7</v>
      </c>
      <c r="H33" s="1"/>
    </row>
    <row r="34" spans="2:8">
      <c r="B34" s="4" t="s">
        <v>26</v>
      </c>
      <c r="C34" s="17">
        <f t="shared" si="1"/>
        <v>919</v>
      </c>
      <c r="D34" s="18">
        <v>530</v>
      </c>
      <c r="E34" s="18">
        <v>225</v>
      </c>
      <c r="F34" s="18">
        <v>89</v>
      </c>
      <c r="G34" s="18">
        <v>75</v>
      </c>
      <c r="H34" s="1"/>
    </row>
    <row r="35" spans="2:8">
      <c r="B35" s="4"/>
      <c r="C35" s="17"/>
      <c r="D35" s="18"/>
      <c r="E35" s="18"/>
      <c r="F35" s="18"/>
      <c r="G35" s="18"/>
      <c r="H35" s="1"/>
    </row>
    <row r="36" spans="2:8">
      <c r="B36" s="7" t="s">
        <v>54</v>
      </c>
      <c r="C36" s="17"/>
      <c r="D36" s="18"/>
      <c r="E36" s="18"/>
      <c r="F36" s="18"/>
      <c r="G36" s="18"/>
      <c r="H36" s="1"/>
    </row>
    <row r="37" spans="2:8">
      <c r="B37" s="4" t="s">
        <v>27</v>
      </c>
      <c r="C37" s="17">
        <f t="shared" ref="C37:C47" si="2">D37+E37+F37+G37</f>
        <v>247</v>
      </c>
      <c r="D37" s="18">
        <v>144</v>
      </c>
      <c r="E37" s="18">
        <v>64</v>
      </c>
      <c r="F37" s="18">
        <v>23</v>
      </c>
      <c r="G37" s="18">
        <v>16</v>
      </c>
      <c r="H37" s="1"/>
    </row>
    <row r="38" spans="2:8">
      <c r="B38" s="4" t="s">
        <v>28</v>
      </c>
      <c r="C38" s="17">
        <f t="shared" si="2"/>
        <v>364</v>
      </c>
      <c r="D38" s="18">
        <v>169</v>
      </c>
      <c r="E38" s="18">
        <v>101</v>
      </c>
      <c r="F38" s="18">
        <v>26</v>
      </c>
      <c r="G38" s="18">
        <v>68</v>
      </c>
      <c r="H38" s="1"/>
    </row>
    <row r="39" spans="2:8">
      <c r="B39" s="4" t="s">
        <v>29</v>
      </c>
      <c r="C39" s="17">
        <f t="shared" si="2"/>
        <v>180</v>
      </c>
      <c r="D39" s="18">
        <v>168</v>
      </c>
      <c r="E39" s="18">
        <v>8</v>
      </c>
      <c r="F39" s="18">
        <v>2</v>
      </c>
      <c r="G39" s="18">
        <v>2</v>
      </c>
      <c r="H39" s="1"/>
    </row>
    <row r="40" spans="2:8">
      <c r="B40" s="4" t="s">
        <v>30</v>
      </c>
      <c r="C40" s="17">
        <f t="shared" si="2"/>
        <v>293</v>
      </c>
      <c r="D40" s="18">
        <v>178</v>
      </c>
      <c r="E40" s="18">
        <v>54</v>
      </c>
      <c r="F40" s="18">
        <v>38</v>
      </c>
      <c r="G40" s="18">
        <v>23</v>
      </c>
      <c r="H40" s="1"/>
    </row>
    <row r="41" spans="2:8">
      <c r="B41" s="4" t="s">
        <v>31</v>
      </c>
      <c r="C41" s="17">
        <f t="shared" si="2"/>
        <v>385</v>
      </c>
      <c r="D41" s="18">
        <v>208</v>
      </c>
      <c r="E41" s="18">
        <v>109</v>
      </c>
      <c r="F41" s="18">
        <v>39</v>
      </c>
      <c r="G41" s="18">
        <v>29</v>
      </c>
      <c r="H41" s="1"/>
    </row>
    <row r="42" spans="2:8">
      <c r="B42" s="4" t="s">
        <v>32</v>
      </c>
      <c r="C42" s="17">
        <f t="shared" si="2"/>
        <v>312</v>
      </c>
      <c r="D42" s="18">
        <v>226</v>
      </c>
      <c r="E42" s="18">
        <v>62</v>
      </c>
      <c r="F42" s="18">
        <v>7</v>
      </c>
      <c r="G42" s="18">
        <v>17</v>
      </c>
      <c r="H42" s="1"/>
    </row>
    <row r="43" spans="2:8">
      <c r="B43" s="4" t="s">
        <v>33</v>
      </c>
      <c r="C43" s="17">
        <f t="shared" si="2"/>
        <v>238</v>
      </c>
      <c r="D43" s="18">
        <v>135</v>
      </c>
      <c r="E43" s="18">
        <v>69</v>
      </c>
      <c r="F43" s="18">
        <v>21</v>
      </c>
      <c r="G43" s="18">
        <v>13</v>
      </c>
      <c r="H43" s="1"/>
    </row>
    <row r="44" spans="2:8">
      <c r="B44" s="4" t="s">
        <v>34</v>
      </c>
      <c r="C44" s="17">
        <f t="shared" si="2"/>
        <v>402</v>
      </c>
      <c r="D44" s="18">
        <v>268</v>
      </c>
      <c r="E44" s="18">
        <v>102</v>
      </c>
      <c r="F44" s="18">
        <v>15</v>
      </c>
      <c r="G44" s="18">
        <v>17</v>
      </c>
      <c r="H44" s="1"/>
    </row>
    <row r="45" spans="2:8">
      <c r="B45" s="4" t="s">
        <v>35</v>
      </c>
      <c r="C45" s="17">
        <f t="shared" si="2"/>
        <v>180</v>
      </c>
      <c r="D45" s="18">
        <v>69</v>
      </c>
      <c r="E45" s="18">
        <v>69</v>
      </c>
      <c r="F45" s="18">
        <v>22</v>
      </c>
      <c r="G45" s="18">
        <v>20</v>
      </c>
      <c r="H45" s="1"/>
    </row>
    <row r="46" spans="2:8">
      <c r="B46" s="4" t="s">
        <v>36</v>
      </c>
      <c r="C46" s="17">
        <f t="shared" si="2"/>
        <v>211</v>
      </c>
      <c r="D46" s="18">
        <v>112</v>
      </c>
      <c r="E46" s="18">
        <v>48</v>
      </c>
      <c r="F46" s="18">
        <v>14</v>
      </c>
      <c r="G46" s="18">
        <v>37</v>
      </c>
      <c r="H46" s="1"/>
    </row>
    <row r="47" spans="2:8">
      <c r="B47" s="4" t="s">
        <v>37</v>
      </c>
      <c r="C47" s="17">
        <f t="shared" si="2"/>
        <v>224</v>
      </c>
      <c r="D47" s="18">
        <v>131</v>
      </c>
      <c r="E47" s="18">
        <v>38</v>
      </c>
      <c r="F47" s="18">
        <v>29</v>
      </c>
      <c r="G47" s="18">
        <v>26</v>
      </c>
      <c r="H47" s="1"/>
    </row>
    <row r="48" spans="2:8">
      <c r="B48" s="4" t="s">
        <v>41</v>
      </c>
      <c r="C48" s="17">
        <f>D48+E48+F48+G48</f>
        <v>405</v>
      </c>
      <c r="D48" s="18">
        <v>203</v>
      </c>
      <c r="E48" s="18">
        <v>107</v>
      </c>
      <c r="F48" s="18">
        <v>29</v>
      </c>
      <c r="G48" s="18">
        <v>66</v>
      </c>
      <c r="H48" s="1"/>
    </row>
    <row r="49" spans="2:8">
      <c r="B49" s="14"/>
      <c r="C49" s="15"/>
      <c r="D49" s="16"/>
      <c r="E49" s="16"/>
      <c r="F49" s="16"/>
      <c r="G49" s="16"/>
      <c r="H49" s="1"/>
    </row>
    <row r="50" spans="2:8" ht="13.5">
      <c r="B50" s="5" t="s">
        <v>48</v>
      </c>
      <c r="C50" s="6"/>
      <c r="D50" s="6"/>
      <c r="E50" s="6"/>
      <c r="F50" s="6"/>
      <c r="G50" s="6"/>
      <c r="H50" s="6"/>
    </row>
    <row r="51" spans="2:8" ht="13.5">
      <c r="B51" s="5" t="s">
        <v>55</v>
      </c>
      <c r="C51" s="6"/>
      <c r="D51" s="6"/>
      <c r="E51" s="6"/>
      <c r="F51" s="6"/>
      <c r="G51" s="6"/>
      <c r="H51" s="6"/>
    </row>
    <row r="52" spans="2:8">
      <c r="B52" s="2" t="s">
        <v>38</v>
      </c>
      <c r="C52" s="6"/>
      <c r="D52" s="6"/>
      <c r="E52" s="6"/>
      <c r="F52" s="6"/>
      <c r="G52" s="6"/>
      <c r="H52" s="6"/>
    </row>
    <row r="53" spans="2:8" ht="13.5">
      <c r="B53" s="5" t="s">
        <v>49</v>
      </c>
      <c r="C53" s="6"/>
      <c r="D53" s="6"/>
      <c r="E53" s="6"/>
      <c r="F53" s="6"/>
      <c r="G53" s="6"/>
      <c r="H53" s="6"/>
    </row>
    <row r="54" spans="2:8" ht="13.5">
      <c r="B54" s="5" t="s">
        <v>50</v>
      </c>
      <c r="C54" s="6"/>
      <c r="D54" s="6"/>
      <c r="E54" s="6"/>
      <c r="F54" s="6"/>
      <c r="G54" s="6"/>
      <c r="H54" s="6"/>
    </row>
    <row r="55" spans="2:8">
      <c r="B55" s="7" t="s">
        <v>51</v>
      </c>
      <c r="C55" s="6"/>
      <c r="D55" s="6"/>
      <c r="E55" s="6"/>
      <c r="F55" s="6"/>
      <c r="G55" s="6"/>
      <c r="H55" s="6"/>
    </row>
    <row r="56" spans="2:8">
      <c r="B56" s="2" t="s">
        <v>39</v>
      </c>
      <c r="C56" s="6"/>
      <c r="D56" s="6"/>
      <c r="E56" s="6"/>
      <c r="F56" s="6"/>
      <c r="G56" s="6"/>
      <c r="H56" s="6"/>
    </row>
    <row r="57" spans="2:8">
      <c r="B57" s="1"/>
      <c r="C57" s="6"/>
      <c r="D57" s="6"/>
      <c r="E57" s="6"/>
      <c r="F57" s="6"/>
      <c r="G57" s="6"/>
      <c r="H57" s="6"/>
    </row>
    <row r="58" spans="2:8">
      <c r="C58" s="6"/>
      <c r="D58" s="6"/>
      <c r="E58" s="6"/>
      <c r="F58" s="6"/>
      <c r="G58" s="6"/>
      <c r="H58" s="6"/>
    </row>
    <row r="59" spans="2:8">
      <c r="C59" s="6"/>
      <c r="D59" s="6"/>
      <c r="E59" s="6"/>
      <c r="F59" s="6"/>
      <c r="G59" s="6"/>
      <c r="H59" s="6"/>
    </row>
    <row r="60" spans="2:8">
      <c r="C60" s="6"/>
      <c r="D60" s="6"/>
      <c r="E60" s="6"/>
      <c r="F60" s="6"/>
      <c r="G60" s="6"/>
      <c r="H60" s="6"/>
    </row>
  </sheetData>
  <mergeCells count="4">
    <mergeCell ref="B5:B6"/>
    <mergeCell ref="C5:C6"/>
    <mergeCell ref="D5:G5"/>
    <mergeCell ref="J7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2021-04-29T13:56:02Z</dcterms:created>
  <dcterms:modified xsi:type="dcterms:W3CDTF">2021-07-30T11:53:39Z</dcterms:modified>
</cp:coreProperties>
</file>