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00" yWindow="75" windowWidth="14115" windowHeight="7995"/>
  </bookViews>
  <sheets>
    <sheet name="Hoja 1" sheetId="1" r:id="rId1"/>
  </sheets>
  <externalReferences>
    <externalReference r:id="rId2"/>
  </externalReferences>
  <definedNames>
    <definedName name="_xlnm.Print_Area" localSheetId="0">'Hoja 1'!$B$2:$H$50</definedName>
    <definedName name="_xlnm.Database">[1]DIC2007!$A$1:$AO$22708</definedName>
  </definedNames>
  <calcPr calcId="145621"/>
</workbook>
</file>

<file path=xl/calcChain.xml><?xml version="1.0" encoding="utf-8"?>
<calcChain xmlns="http://schemas.openxmlformats.org/spreadsheetml/2006/main">
  <c r="G54" i="1" l="1"/>
  <c r="F54" i="1"/>
  <c r="E54" i="1"/>
  <c r="D54" i="1"/>
  <c r="C54" i="1"/>
</calcChain>
</file>

<file path=xl/sharedStrings.xml><?xml version="1.0" encoding="utf-8"?>
<sst xmlns="http://schemas.openxmlformats.org/spreadsheetml/2006/main" count="33" uniqueCount="33">
  <si>
    <t>Tipo de producto</t>
  </si>
  <si>
    <t>Año</t>
  </si>
  <si>
    <r>
      <t>Gas de refinería (en miles de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</si>
  <si>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t>Combustible para retropropulsión</t>
  </si>
  <si>
    <t>Aguarrás</t>
  </si>
  <si>
    <t>Nafta común</t>
  </si>
  <si>
    <t>Nafta super</t>
  </si>
  <si>
    <t xml:space="preserve">Nafta ultra </t>
  </si>
  <si>
    <t xml:space="preserve">Nafta virgen </t>
  </si>
  <si>
    <t>Otras naftas</t>
  </si>
  <si>
    <t>Kerosene</t>
  </si>
  <si>
    <t>Diesel oil</t>
  </si>
  <si>
    <t>Fuel oil</t>
  </si>
  <si>
    <t xml:space="preserve">Gas oil </t>
  </si>
  <si>
    <t>Butano</t>
  </si>
  <si>
    <t>Propano</t>
  </si>
  <si>
    <t>Otros cortes de gas oil sin terminar</t>
  </si>
  <si>
    <t>Solventes alifáticos</t>
  </si>
  <si>
    <t>Otros productos livianos</t>
  </si>
  <si>
    <t>Otros productos medios</t>
  </si>
  <si>
    <t>Otros productos pesados</t>
  </si>
  <si>
    <t>Mezclas IFO</t>
  </si>
  <si>
    <t xml:space="preserve">                          </t>
  </si>
  <si>
    <t>Nafta</t>
  </si>
  <si>
    <t>Subproductos obtenidos del petróleo por año según tipo de producto</t>
  </si>
  <si>
    <r>
      <rPr>
        <b/>
        <sz val="8"/>
        <color theme="4"/>
        <rFont val="Arial"/>
        <family val="2"/>
      </rPr>
      <t>Fuente:</t>
    </r>
    <r>
      <rPr>
        <sz val="8"/>
        <rFont val="Arial"/>
        <family val="2"/>
      </rPr>
      <t xml:space="preserve"> Dirección Provincial de Estadística y Censos de la provincia del Neuquén, elaborado en base a </t>
    </r>
  </si>
  <si>
    <t>Gráfico          Principales subproductos obtenidos del petróleo por año</t>
  </si>
  <si>
    <t>Años 2017/2021</t>
  </si>
  <si>
    <r>
      <t>m</t>
    </r>
    <r>
      <rPr>
        <vertAlign val="superscript"/>
        <sz val="8"/>
        <rFont val="Arial"/>
        <family val="2"/>
      </rPr>
      <t>3</t>
    </r>
  </si>
  <si>
    <t xml:space="preserve">                       Años 2017/2021</t>
  </si>
  <si>
    <t xml:space="preserve">              datos Secretaría de Energía de la Nación.</t>
  </si>
  <si>
    <t xml:space="preserve">              datos de Secretaría de Energía de la Nación.</t>
  </si>
  <si>
    <r>
      <rPr>
        <b/>
        <sz val="8"/>
        <color theme="5"/>
        <rFont val="Arial"/>
        <family val="2"/>
      </rPr>
      <t>Fuente:</t>
    </r>
    <r>
      <rPr>
        <sz val="8"/>
        <color theme="5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Neuquén, elaborado en base 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</si>
</sst>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4"/>
      <name val="Arial"/>
      <family val="2"/>
    </font>
    <font>
      <sz val="8"/>
      <color rgb="FFFF0000"/>
      <name val="Arial"/>
      <family val="2"/>
    </font>
    <font>
      <b/>
      <sz val="10"/>
      <color theme="5"/>
      <name val="Comfortaa"/>
      <scheme val="major"/>
    </font>
    <font>
      <sz val="10"/>
      <color theme="5"/>
      <name val="Comfortaa"/>
      <scheme val="major"/>
    </font>
    <font>
      <sz val="9"/>
      <color theme="5"/>
      <name val="Arial"/>
      <family val="2"/>
    </font>
    <font>
      <sz val="10"/>
      <color theme="5"/>
      <name val="Arial"/>
      <family val="2"/>
    </font>
    <font>
      <b/>
      <sz val="8"/>
      <color theme="5"/>
      <name val="Arial"/>
      <family val="2"/>
    </font>
    <font>
      <sz val="8"/>
      <color theme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Fill="1" applyProtection="1">
      <protection locked="0"/>
    </xf>
    <xf numFmtId="0" fontId="4" fillId="0" borderId="0" xfId="0" applyFont="1"/>
    <xf numFmtId="164" fontId="4" fillId="0" borderId="0" xfId="0" applyNumberFormat="1" applyFont="1" applyBorder="1" applyAlignment="1" applyProtection="1">
      <alignment horizontal="right"/>
      <protection locked="0"/>
    </xf>
    <xf numFmtId="164" fontId="4" fillId="0" borderId="0" xfId="0" applyNumberFormat="1" applyFont="1" applyFill="1" applyBorder="1" applyAlignment="1" applyProtection="1">
      <alignment horizontal="right"/>
      <protection locked="0"/>
    </xf>
    <xf numFmtId="164" fontId="0" fillId="0" borderId="0" xfId="0" applyNumberFormat="1"/>
    <xf numFmtId="164" fontId="4" fillId="2" borderId="0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2" fillId="0" borderId="0" xfId="0" applyFont="1" applyFill="1" applyAlignment="1" applyProtection="1">
      <protection locked="0"/>
    </xf>
    <xf numFmtId="0" fontId="6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0" fontId="6" fillId="0" borderId="0" xfId="0" applyFont="1"/>
    <xf numFmtId="0" fontId="4" fillId="0" borderId="0" xfId="0" applyFont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Continuous" vertical="center"/>
      <protection locked="0"/>
    </xf>
    <xf numFmtId="0" fontId="3" fillId="0" borderId="6" xfId="0" applyFont="1" applyFill="1" applyBorder="1" applyAlignment="1" applyProtection="1">
      <alignment horizontal="centerContinuous" vertical="center"/>
      <protection locked="0"/>
    </xf>
    <xf numFmtId="0" fontId="0" fillId="0" borderId="0" xfId="0" applyFont="1" applyProtection="1">
      <protection locked="0"/>
    </xf>
    <xf numFmtId="0" fontId="0" fillId="0" borderId="0" xfId="0" applyFont="1"/>
    <xf numFmtId="0" fontId="10" fillId="0" borderId="0" xfId="0" applyFont="1"/>
    <xf numFmtId="0" fontId="3" fillId="0" borderId="0" xfId="0" applyFont="1" applyFill="1" applyAlignment="1" applyProtection="1">
      <protection locked="0"/>
    </xf>
    <xf numFmtId="0" fontId="0" fillId="0" borderId="0" xfId="0" applyFill="1"/>
    <xf numFmtId="0" fontId="4" fillId="0" borderId="0" xfId="0" applyFont="1" applyFill="1" applyAlignment="1" applyProtection="1"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11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1" fillId="0" borderId="0" xfId="0" applyFont="1" applyFill="1" applyAlignment="1" applyProtection="1">
      <alignment vertical="top"/>
      <protection locked="0"/>
    </xf>
    <xf numFmtId="3" fontId="12" fillId="0" borderId="0" xfId="0" applyNumberFormat="1" applyFont="1" applyFill="1" applyAlignment="1" applyProtection="1">
      <alignment vertical="top"/>
      <protection locked="0"/>
    </xf>
    <xf numFmtId="3" fontId="13" fillId="0" borderId="0" xfId="0" applyNumberFormat="1" applyFont="1" applyFill="1" applyProtection="1"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Continuous" vertical="center" wrapText="1"/>
      <protection locked="0"/>
    </xf>
    <xf numFmtId="0" fontId="8" fillId="3" borderId="3" xfId="0" applyFont="1" applyFill="1" applyBorder="1" applyAlignment="1" applyProtection="1">
      <alignment horizontal="centerContinuous" vertical="center" wrapText="1"/>
      <protection locked="0"/>
    </xf>
    <xf numFmtId="0" fontId="7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Continuous" vertical="center"/>
      <protection locked="0"/>
    </xf>
    <xf numFmtId="0" fontId="11" fillId="0" borderId="0" xfId="0" applyFont="1" applyFill="1" applyAlignment="1">
      <alignment horizontal="left" vertical="top"/>
    </xf>
    <xf numFmtId="0" fontId="11" fillId="0" borderId="0" xfId="0" applyFont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60450844866387"/>
          <c:y val="5.342665500145815E-2"/>
          <c:w val="0.82433300725393022"/>
          <c:h val="0.73621499332785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'Hoja 1'!$B$54</c:f>
              <c:strCache>
                <c:ptCount val="1"/>
                <c:pt idx="0">
                  <c:v>Nafta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'Hoja 1'!$C$5:$G$5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'Hoja 1'!$C$54:$G$54</c:f>
              <c:numCache>
                <c:formatCode>_ * #,##0_ ;_ * \-#,##0_ ;_ * "-"??_ ;_ @_ </c:formatCode>
                <c:ptCount val="5"/>
                <c:pt idx="0">
                  <c:v>300697.53130000003</c:v>
                </c:pt>
                <c:pt idx="1">
                  <c:v>278819</c:v>
                </c:pt>
                <c:pt idx="2">
                  <c:v>275731.75</c:v>
                </c:pt>
                <c:pt idx="3">
                  <c:v>88714.33</c:v>
                </c:pt>
                <c:pt idx="4">
                  <c:v>223280.95</c:v>
                </c:pt>
              </c:numCache>
            </c:numRef>
          </c:val>
        </c:ser>
        <c:ser>
          <c:idx val="1"/>
          <c:order val="1"/>
          <c:tx>
            <c:strRef>
              <c:f>'Hoja 1'!$B$18</c:f>
              <c:strCache>
                <c:ptCount val="1"/>
                <c:pt idx="0">
                  <c:v>Gas oil 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'Hoja 1'!$C$5:$G$5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'Hoja 1'!$C$18:$G$18</c:f>
              <c:numCache>
                <c:formatCode>_ * #,##0_ ;_ * \-#,##0_ ;_ * "-"??_ ;_ @_ </c:formatCode>
                <c:ptCount val="5"/>
                <c:pt idx="0">
                  <c:v>470778.78100000002</c:v>
                </c:pt>
                <c:pt idx="1">
                  <c:v>476263.14</c:v>
                </c:pt>
                <c:pt idx="2">
                  <c:v>486010.24799999996</c:v>
                </c:pt>
                <c:pt idx="3">
                  <c:v>363303.76699999999</c:v>
                </c:pt>
                <c:pt idx="4">
                  <c:v>375776.92099999997</c:v>
                </c:pt>
              </c:numCache>
            </c:numRef>
          </c:val>
        </c:ser>
        <c:ser>
          <c:idx val="2"/>
          <c:order val="2"/>
          <c:tx>
            <c:v>Otros livianos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numRef>
              <c:f>'Hoja 1'!$C$5:$G$5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'Hoja 1'!$C$23:$G$23</c:f>
              <c:numCache>
                <c:formatCode>_ * #,##0_ ;_ * \-#,##0_ ;_ * "-"??_ ;_ @_ </c:formatCode>
                <c:ptCount val="5"/>
                <c:pt idx="0">
                  <c:v>214158</c:v>
                </c:pt>
                <c:pt idx="1">
                  <c:v>387929</c:v>
                </c:pt>
                <c:pt idx="2">
                  <c:v>353251.91000000003</c:v>
                </c:pt>
                <c:pt idx="3">
                  <c:v>75624.14</c:v>
                </c:pt>
                <c:pt idx="4">
                  <c:v>223582.04</c:v>
                </c:pt>
              </c:numCache>
            </c:numRef>
          </c:val>
        </c:ser>
        <c:ser>
          <c:idx val="3"/>
          <c:order val="3"/>
          <c:tx>
            <c:v>Otros medios</c:v>
          </c:tx>
          <c:spPr>
            <a:solidFill>
              <a:schemeClr val="tx2"/>
            </a:solidFill>
          </c:spPr>
          <c:invertIfNegative val="0"/>
          <c:cat>
            <c:numRef>
              <c:f>'Hoja 1'!$C$5:$G$5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'Hoja 1'!$C$24:$G$24</c:f>
              <c:numCache>
                <c:formatCode>_ * #,##0_ ;_ * \-#,##0_ ;_ * "-"??_ ;_ @_ </c:formatCode>
                <c:ptCount val="5"/>
                <c:pt idx="0">
                  <c:v>720711.06400000013</c:v>
                </c:pt>
                <c:pt idx="1">
                  <c:v>761060.06499999994</c:v>
                </c:pt>
                <c:pt idx="2">
                  <c:v>760344.49699999997</c:v>
                </c:pt>
                <c:pt idx="3">
                  <c:v>603061.46499999997</c:v>
                </c:pt>
                <c:pt idx="4">
                  <c:v>490750.35049999994</c:v>
                </c:pt>
              </c:numCache>
            </c:numRef>
          </c:val>
        </c:ser>
        <c:ser>
          <c:idx val="4"/>
          <c:order val="4"/>
          <c:tx>
            <c:strRef>
              <c:f>'Hoja 1'!$B$25</c:f>
              <c:strCache>
                <c:ptCount val="1"/>
                <c:pt idx="0">
                  <c:v>Otros productos pesados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numRef>
              <c:f>'Hoja 1'!$C$5:$G$5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'Hoja 1'!$C$25:$G$25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96192"/>
        <c:axId val="222573056"/>
      </c:barChart>
      <c:catAx>
        <c:axId val="21389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Año</a:t>
                </a:r>
              </a:p>
            </c:rich>
          </c:tx>
          <c:layout>
            <c:manualLayout>
              <c:xMode val="edge"/>
              <c:yMode val="edge"/>
              <c:x val="0.52188205416007649"/>
              <c:y val="0.8577385402582252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22257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573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\-#,##0\ 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2138961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327891249015037E-2"/>
                <c:y val="0.326065554936946"/>
              </c:manualLayout>
            </c:layout>
            <c:tx>
              <c:rich>
                <a:bodyPr rot="-5400000" vert="horz"/>
                <a:lstStyle/>
                <a:p>
                  <a:pPr algn="ctr">
                    <a:defRPr/>
                  </a:pPr>
                  <a:r>
                    <a:rPr lang="es-AR"/>
                    <a:t>Miles de m</a:t>
                  </a:r>
                  <a:r>
                    <a:rPr lang="es-AR" baseline="30000"/>
                    <a:t>3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11608694151591512"/>
          <c:y val="0.91294997216257057"/>
          <c:w val="0.83902828465739054"/>
          <c:h val="8.5262069514038002E-2"/>
        </c:manualLayout>
      </c:layout>
      <c:overlay val="0"/>
    </c:legend>
    <c:plotVisOnly val="1"/>
    <c:dispBlanksAs val="gap"/>
    <c:showDLblsOverMax val="0"/>
  </c:chart>
  <c:spPr>
    <a:ln>
      <a:solidFill>
        <a:schemeClr val="accent2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es-AR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32</xdr:row>
      <xdr:rowOff>9525</xdr:rowOff>
    </xdr:from>
    <xdr:to>
      <xdr:col>8</xdr:col>
      <xdr:colOff>333375</xdr:colOff>
      <xdr:row>49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UE\Anuario\2008\DIC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07"/>
      <sheetName val="5.10.1"/>
      <sheetName val="5.10.2"/>
      <sheetName val="5.7.1"/>
      <sheetName val="5.7.2"/>
      <sheetName val="6.1.1"/>
      <sheetName val="6.1.4"/>
      <sheetName val="Hoja5"/>
      <sheetName val="Hoja4"/>
      <sheetName val="Hoja3"/>
      <sheetName val="Hoja2"/>
      <sheetName val="Hoja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1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3AA652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9.42578125" style="2" customWidth="1"/>
    <col min="2" max="2" width="25.42578125" style="2" customWidth="1"/>
    <col min="3" max="3" width="8.7109375" style="2" bestFit="1" customWidth="1"/>
    <col min="4" max="4" width="7.42578125" style="2" bestFit="1" customWidth="1"/>
    <col min="5" max="6" width="7.42578125" bestFit="1" customWidth="1"/>
    <col min="7" max="7" width="8.7109375" customWidth="1"/>
    <col min="8" max="8" width="2.85546875" customWidth="1"/>
  </cols>
  <sheetData>
    <row r="1" spans="1:12" ht="18" customHeight="1" x14ac:dyDescent="0.2">
      <c r="A1" s="1"/>
      <c r="C1" s="1"/>
      <c r="D1" s="1"/>
    </row>
    <row r="2" spans="1:12" ht="15" customHeight="1" x14ac:dyDescent="0.2">
      <c r="A2" s="1"/>
      <c r="B2" s="30" t="s">
        <v>24</v>
      </c>
      <c r="C2" s="31"/>
      <c r="D2" s="31"/>
      <c r="E2" s="32"/>
      <c r="F2" s="32"/>
      <c r="G2" s="33"/>
      <c r="H2" s="34"/>
    </row>
    <row r="3" spans="1:12" ht="19.5" x14ac:dyDescent="0.2">
      <c r="A3" s="3"/>
      <c r="B3" s="35" t="s">
        <v>27</v>
      </c>
      <c r="C3" s="36"/>
      <c r="D3" s="36"/>
      <c r="E3" s="36"/>
      <c r="F3" s="36"/>
      <c r="G3" s="37"/>
      <c r="H3" s="34"/>
    </row>
    <row r="4" spans="1:12" ht="16.5" customHeight="1" x14ac:dyDescent="0.2">
      <c r="A4" s="3"/>
      <c r="B4" s="38" t="s">
        <v>0</v>
      </c>
      <c r="C4" s="39" t="s">
        <v>1</v>
      </c>
      <c r="D4" s="39"/>
      <c r="E4" s="39"/>
      <c r="F4" s="39"/>
      <c r="G4" s="40"/>
      <c r="H4" s="4"/>
    </row>
    <row r="5" spans="1:12" ht="17.25" customHeight="1" x14ac:dyDescent="0.2">
      <c r="A5" s="3"/>
      <c r="B5" s="41"/>
      <c r="C5" s="42">
        <v>2017</v>
      </c>
      <c r="D5" s="42">
        <v>2018</v>
      </c>
      <c r="E5" s="42">
        <v>2019</v>
      </c>
      <c r="F5" s="42">
        <v>2020</v>
      </c>
      <c r="G5" s="42">
        <v>2021</v>
      </c>
      <c r="H5" s="4"/>
    </row>
    <row r="6" spans="1:12" ht="24" customHeight="1" x14ac:dyDescent="0.2">
      <c r="A6" s="1"/>
      <c r="B6" s="18"/>
      <c r="C6" s="19" t="s">
        <v>28</v>
      </c>
      <c r="D6" s="20"/>
      <c r="E6" s="20"/>
      <c r="F6" s="20"/>
      <c r="G6" s="20"/>
      <c r="H6" s="4"/>
    </row>
    <row r="7" spans="1:12" x14ac:dyDescent="0.2">
      <c r="A7" s="1"/>
      <c r="B7" s="15" t="s">
        <v>2</v>
      </c>
      <c r="C7" s="5">
        <v>33430</v>
      </c>
      <c r="D7" s="5">
        <v>33900</v>
      </c>
      <c r="E7" s="6">
        <v>37441.14</v>
      </c>
      <c r="F7" s="6">
        <v>10502.470000000001</v>
      </c>
      <c r="G7" s="6">
        <v>28670.32</v>
      </c>
      <c r="H7" s="4"/>
      <c r="I7" s="7"/>
      <c r="J7" s="7"/>
      <c r="K7" s="7"/>
      <c r="L7" s="7"/>
    </row>
    <row r="8" spans="1:12" x14ac:dyDescent="0.2">
      <c r="A8" s="1"/>
      <c r="B8" s="15" t="s">
        <v>3</v>
      </c>
      <c r="C8" s="5">
        <v>57109</v>
      </c>
      <c r="D8" s="5">
        <v>60591</v>
      </c>
      <c r="E8" s="6">
        <v>87451.43</v>
      </c>
      <c r="F8" s="6">
        <v>20423.89</v>
      </c>
      <c r="G8" s="6">
        <v>14130.83</v>
      </c>
      <c r="H8" s="4"/>
      <c r="I8" s="7"/>
      <c r="J8" s="7"/>
      <c r="K8" s="7"/>
      <c r="L8" s="7"/>
    </row>
    <row r="9" spans="1:12" x14ac:dyDescent="0.2">
      <c r="A9" s="1"/>
      <c r="B9" s="15" t="s">
        <v>4</v>
      </c>
      <c r="C9" s="5">
        <v>0</v>
      </c>
      <c r="D9" s="5">
        <v>0</v>
      </c>
      <c r="E9" s="6">
        <v>0</v>
      </c>
      <c r="F9" s="6">
        <v>0</v>
      </c>
      <c r="G9" s="6">
        <v>0</v>
      </c>
      <c r="H9" s="4"/>
      <c r="I9" s="7"/>
      <c r="J9" s="7"/>
      <c r="K9" s="7"/>
      <c r="L9" s="7"/>
    </row>
    <row r="10" spans="1:12" x14ac:dyDescent="0.2">
      <c r="A10" s="1"/>
      <c r="B10" s="16" t="s">
        <v>5</v>
      </c>
      <c r="C10" s="5">
        <v>0</v>
      </c>
      <c r="D10" s="5">
        <v>0</v>
      </c>
      <c r="E10" s="6">
        <v>0</v>
      </c>
      <c r="F10" s="6">
        <v>0</v>
      </c>
      <c r="G10" s="6">
        <v>0</v>
      </c>
      <c r="H10" s="4"/>
      <c r="I10" s="7"/>
      <c r="J10" s="7"/>
      <c r="K10" s="7"/>
      <c r="L10" s="7"/>
    </row>
    <row r="11" spans="1:12" x14ac:dyDescent="0.2">
      <c r="A11" s="1"/>
      <c r="B11" s="15" t="s">
        <v>6</v>
      </c>
      <c r="C11" s="5">
        <v>159486.5313</v>
      </c>
      <c r="D11" s="5">
        <v>158204</v>
      </c>
      <c r="E11" s="6">
        <v>186633.5</v>
      </c>
      <c r="F11" s="6">
        <v>53181.95</v>
      </c>
      <c r="G11" s="6">
        <v>174675.95</v>
      </c>
      <c r="H11" s="4"/>
      <c r="I11" s="7"/>
      <c r="J11" s="7"/>
      <c r="K11" s="7"/>
      <c r="L11" s="7"/>
    </row>
    <row r="12" spans="1:12" x14ac:dyDescent="0.2">
      <c r="A12" s="1"/>
      <c r="B12" s="15" t="s">
        <v>7</v>
      </c>
      <c r="C12" s="5">
        <v>141211</v>
      </c>
      <c r="D12" s="5">
        <v>120615</v>
      </c>
      <c r="E12" s="6">
        <v>89098.25</v>
      </c>
      <c r="F12" s="6">
        <v>35532.380000000005</v>
      </c>
      <c r="G12" s="6">
        <v>48605</v>
      </c>
      <c r="H12" s="4"/>
      <c r="I12" s="7"/>
      <c r="J12" s="7"/>
      <c r="K12" s="7"/>
      <c r="L12" s="7"/>
    </row>
    <row r="13" spans="1:12" x14ac:dyDescent="0.2">
      <c r="A13" s="1"/>
      <c r="B13" s="15" t="s">
        <v>8</v>
      </c>
      <c r="C13" s="5">
        <v>0</v>
      </c>
      <c r="D13" s="5">
        <v>0</v>
      </c>
      <c r="E13" s="5">
        <v>0</v>
      </c>
      <c r="F13" s="5">
        <v>0</v>
      </c>
      <c r="G13" s="6">
        <v>0</v>
      </c>
      <c r="H13" s="4"/>
      <c r="I13" s="7"/>
      <c r="J13" s="7"/>
      <c r="K13" s="7"/>
      <c r="L13" s="7"/>
    </row>
    <row r="14" spans="1:12" x14ac:dyDescent="0.2">
      <c r="A14" s="1"/>
      <c r="B14" s="15" t="s">
        <v>9</v>
      </c>
      <c r="C14" s="5">
        <v>45512</v>
      </c>
      <c r="D14" s="5">
        <v>77212</v>
      </c>
      <c r="E14" s="6">
        <v>77391.34</v>
      </c>
      <c r="F14" s="6">
        <v>146749.12</v>
      </c>
      <c r="G14" s="6">
        <v>83780.41</v>
      </c>
      <c r="H14" s="4"/>
      <c r="I14" s="7"/>
      <c r="J14" s="7"/>
      <c r="K14" s="7"/>
      <c r="L14" s="7"/>
    </row>
    <row r="15" spans="1:12" x14ac:dyDescent="0.2">
      <c r="A15" s="1"/>
      <c r="B15" s="15" t="s">
        <v>10</v>
      </c>
      <c r="C15" s="5">
        <v>2856.6190000000001</v>
      </c>
      <c r="D15" s="5">
        <v>2411.2979999999998</v>
      </c>
      <c r="E15" s="6">
        <v>1223.4680000000001</v>
      </c>
      <c r="F15" s="6">
        <v>1582.527</v>
      </c>
      <c r="G15" s="6">
        <v>1499.596</v>
      </c>
      <c r="H15" s="4"/>
      <c r="I15" s="7"/>
      <c r="J15" s="7"/>
      <c r="K15" s="7"/>
      <c r="L15" s="7"/>
    </row>
    <row r="16" spans="1:12" x14ac:dyDescent="0.2">
      <c r="A16" s="1"/>
      <c r="B16" s="15" t="s">
        <v>11</v>
      </c>
      <c r="C16" s="5">
        <v>6745.5939999999991</v>
      </c>
      <c r="D16" s="5">
        <v>740.40099999999995</v>
      </c>
      <c r="E16" s="6">
        <v>0</v>
      </c>
      <c r="F16" s="6">
        <v>0</v>
      </c>
      <c r="G16" s="6">
        <v>0</v>
      </c>
      <c r="H16" s="4"/>
      <c r="I16" s="7"/>
      <c r="J16" s="7"/>
      <c r="K16" s="7"/>
      <c r="L16" s="7"/>
    </row>
    <row r="17" spans="1:12" x14ac:dyDescent="0.2">
      <c r="A17" s="1"/>
      <c r="B17" s="15" t="s">
        <v>12</v>
      </c>
      <c r="C17" s="5">
        <v>25276.870999999999</v>
      </c>
      <c r="D17" s="5">
        <v>5018.1330000000007</v>
      </c>
      <c r="E17" s="6">
        <v>7122.3649999999998</v>
      </c>
      <c r="F17" s="6">
        <v>19674.5</v>
      </c>
      <c r="G17" s="6">
        <v>40129.036</v>
      </c>
      <c r="H17" s="4"/>
      <c r="I17" s="7"/>
      <c r="J17" s="7"/>
      <c r="K17" s="7"/>
      <c r="L17" s="7"/>
    </row>
    <row r="18" spans="1:12" x14ac:dyDescent="0.2">
      <c r="A18" s="1"/>
      <c r="B18" s="15" t="s">
        <v>13</v>
      </c>
      <c r="C18" s="5">
        <v>470778.78100000002</v>
      </c>
      <c r="D18" s="5">
        <v>476263.14</v>
      </c>
      <c r="E18" s="6">
        <v>486010.24799999996</v>
      </c>
      <c r="F18" s="6">
        <v>363303.76699999999</v>
      </c>
      <c r="G18" s="6">
        <v>375776.92099999997</v>
      </c>
      <c r="H18" s="4"/>
      <c r="I18" s="7"/>
      <c r="J18" s="7"/>
      <c r="K18" s="7"/>
      <c r="L18" s="7"/>
    </row>
    <row r="19" spans="1:12" x14ac:dyDescent="0.2">
      <c r="A19" s="1"/>
      <c r="B19" s="15" t="s">
        <v>14</v>
      </c>
      <c r="C19" s="5">
        <v>0</v>
      </c>
      <c r="D19" s="5">
        <v>0</v>
      </c>
      <c r="E19" s="6">
        <v>0</v>
      </c>
      <c r="F19" s="6">
        <v>0</v>
      </c>
      <c r="G19" s="6">
        <v>0</v>
      </c>
      <c r="H19" s="4"/>
      <c r="I19" s="7"/>
      <c r="J19" s="7"/>
      <c r="K19" s="7"/>
      <c r="L19" s="7"/>
    </row>
    <row r="20" spans="1:12" x14ac:dyDescent="0.2">
      <c r="A20" s="1"/>
      <c r="B20" s="15" t="s">
        <v>15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  <c r="H20" s="4"/>
      <c r="I20" s="7"/>
      <c r="J20" s="7"/>
      <c r="K20" s="7"/>
      <c r="L20" s="7"/>
    </row>
    <row r="21" spans="1:12" x14ac:dyDescent="0.2">
      <c r="A21" s="1"/>
      <c r="B21" s="15" t="s">
        <v>16</v>
      </c>
      <c r="C21" s="5">
        <v>2673</v>
      </c>
      <c r="D21" s="5">
        <v>50</v>
      </c>
      <c r="E21" s="6">
        <v>28169</v>
      </c>
      <c r="F21" s="8">
        <v>17</v>
      </c>
      <c r="G21" s="6">
        <v>358</v>
      </c>
      <c r="H21" s="4"/>
      <c r="I21" s="7"/>
      <c r="J21" s="7"/>
      <c r="K21" s="7"/>
      <c r="L21" s="7"/>
    </row>
    <row r="22" spans="1:12" x14ac:dyDescent="0.2">
      <c r="A22" s="1"/>
      <c r="B22" s="15" t="s">
        <v>17</v>
      </c>
      <c r="C22" s="5">
        <v>10090.098</v>
      </c>
      <c r="D22" s="5">
        <v>12061.345000000001</v>
      </c>
      <c r="E22" s="6">
        <v>10897.002</v>
      </c>
      <c r="F22" s="6">
        <v>12330.674000000001</v>
      </c>
      <c r="G22" s="6">
        <v>10141.014999999999</v>
      </c>
      <c r="H22" s="4"/>
      <c r="I22" s="7"/>
      <c r="J22" s="7"/>
      <c r="K22" s="7"/>
      <c r="L22" s="7"/>
    </row>
    <row r="23" spans="1:12" x14ac:dyDescent="0.2">
      <c r="A23" s="1"/>
      <c r="B23" s="15" t="s">
        <v>18</v>
      </c>
      <c r="C23" s="5">
        <v>214158</v>
      </c>
      <c r="D23" s="5">
        <v>387929</v>
      </c>
      <c r="E23" s="6">
        <v>353251.91000000003</v>
      </c>
      <c r="F23" s="6">
        <v>75624.14</v>
      </c>
      <c r="G23" s="6">
        <v>223582.04</v>
      </c>
      <c r="H23" s="4"/>
      <c r="I23" s="7"/>
      <c r="J23" s="7"/>
      <c r="K23" s="7"/>
      <c r="L23" s="7"/>
    </row>
    <row r="24" spans="1:12" x14ac:dyDescent="0.2">
      <c r="A24" s="1"/>
      <c r="B24" s="15" t="s">
        <v>19</v>
      </c>
      <c r="C24" s="5">
        <v>720711.06400000013</v>
      </c>
      <c r="D24" s="5">
        <v>761060.06499999994</v>
      </c>
      <c r="E24" s="6">
        <v>760344.49699999997</v>
      </c>
      <c r="F24" s="6">
        <v>603061.46499999997</v>
      </c>
      <c r="G24" s="6">
        <v>490750.35049999994</v>
      </c>
      <c r="H24" s="23"/>
      <c r="I24" s="7"/>
      <c r="J24" s="7"/>
      <c r="K24" s="7"/>
      <c r="L24" s="7"/>
    </row>
    <row r="25" spans="1:12" x14ac:dyDescent="0.2">
      <c r="A25" s="1"/>
      <c r="B25" s="15" t="s">
        <v>20</v>
      </c>
      <c r="C25" s="5">
        <v>0</v>
      </c>
      <c r="D25" s="5">
        <v>0</v>
      </c>
      <c r="E25" s="6">
        <v>0</v>
      </c>
      <c r="F25" s="5">
        <v>0</v>
      </c>
      <c r="G25" s="6">
        <v>0</v>
      </c>
      <c r="H25" s="23"/>
      <c r="I25" s="7"/>
      <c r="J25" s="7"/>
      <c r="K25" s="7"/>
      <c r="L25" s="7"/>
    </row>
    <row r="26" spans="1:12" x14ac:dyDescent="0.2">
      <c r="A26" s="1"/>
      <c r="B26" s="15" t="s">
        <v>21</v>
      </c>
      <c r="C26" s="6">
        <v>79</v>
      </c>
      <c r="D26" s="6">
        <v>0</v>
      </c>
      <c r="E26" s="6">
        <v>0</v>
      </c>
      <c r="F26" s="6">
        <v>0</v>
      </c>
      <c r="G26" s="6">
        <v>0</v>
      </c>
      <c r="H26" s="4"/>
      <c r="I26" s="7"/>
      <c r="J26" s="7"/>
      <c r="K26" s="7"/>
      <c r="L26" s="7"/>
    </row>
    <row r="27" spans="1:12" x14ac:dyDescent="0.2">
      <c r="A27" s="1"/>
      <c r="B27" s="17"/>
      <c r="C27" s="9"/>
      <c r="D27" s="9"/>
      <c r="E27" s="9"/>
      <c r="F27" s="9">
        <v>0</v>
      </c>
      <c r="G27" s="9">
        <v>0</v>
      </c>
      <c r="H27" s="4"/>
    </row>
    <row r="28" spans="1:12" x14ac:dyDescent="0.2">
      <c r="A28" s="1"/>
      <c r="B28" s="24" t="s">
        <v>32</v>
      </c>
      <c r="C28" s="28"/>
      <c r="D28" s="28"/>
      <c r="E28" s="29"/>
      <c r="F28" s="29"/>
      <c r="G28" s="29"/>
      <c r="H28" s="29"/>
      <c r="I28" s="25"/>
    </row>
    <row r="29" spans="1:12" x14ac:dyDescent="0.2">
      <c r="B29" s="26" t="s">
        <v>30</v>
      </c>
      <c r="C29" s="28"/>
      <c r="D29" s="28"/>
      <c r="E29" s="29"/>
      <c r="F29" s="29"/>
      <c r="G29" s="29"/>
      <c r="H29" s="29"/>
      <c r="I29" s="25"/>
    </row>
    <row r="30" spans="1:12" x14ac:dyDescent="0.2">
      <c r="A30" s="11" t="s">
        <v>22</v>
      </c>
      <c r="B30" s="10"/>
      <c r="C30" s="10"/>
      <c r="D30" s="10"/>
      <c r="E30" s="4"/>
      <c r="F30" s="4"/>
      <c r="G30" s="4"/>
    </row>
    <row r="31" spans="1:12" ht="13.5" customHeight="1" x14ac:dyDescent="0.2">
      <c r="B31" s="43" t="s">
        <v>26</v>
      </c>
      <c r="C31" s="31"/>
      <c r="D31" s="31"/>
      <c r="E31" s="32"/>
      <c r="F31" s="32"/>
      <c r="G31" s="34"/>
      <c r="H31" s="34"/>
    </row>
    <row r="32" spans="1:12" ht="19.5" x14ac:dyDescent="0.2">
      <c r="B32" s="44" t="s">
        <v>29</v>
      </c>
      <c r="C32" s="31"/>
      <c r="D32" s="31"/>
      <c r="E32" s="32"/>
      <c r="F32" s="32"/>
      <c r="G32" s="34"/>
      <c r="H32" s="34"/>
    </row>
    <row r="50" spans="2:9" x14ac:dyDescent="0.2">
      <c r="H50" s="4"/>
    </row>
    <row r="51" spans="2:9" x14ac:dyDescent="0.2">
      <c r="B51" s="24" t="s">
        <v>25</v>
      </c>
      <c r="C51" s="3"/>
      <c r="D51" s="3"/>
      <c r="E51" s="25"/>
      <c r="F51" s="25"/>
      <c r="G51" s="25"/>
      <c r="H51" s="25"/>
      <c r="I51" s="25"/>
    </row>
    <row r="52" spans="2:9" x14ac:dyDescent="0.2">
      <c r="B52" s="26" t="s">
        <v>31</v>
      </c>
      <c r="C52" s="27"/>
      <c r="D52" s="27"/>
      <c r="E52" s="25"/>
      <c r="F52" s="25"/>
      <c r="G52" s="25"/>
      <c r="H52" s="25"/>
      <c r="I52" s="25"/>
    </row>
    <row r="53" spans="2:9" x14ac:dyDescent="0.2">
      <c r="B53" s="21"/>
      <c r="C53" s="21"/>
      <c r="D53" s="21"/>
      <c r="E53" s="22"/>
      <c r="F53" s="22"/>
      <c r="G53" s="22"/>
      <c r="H53" s="22"/>
    </row>
    <row r="54" spans="2:9" x14ac:dyDescent="0.2">
      <c r="B54" s="12" t="s">
        <v>23</v>
      </c>
      <c r="C54" s="13">
        <f t="shared" ref="C54:G54" si="0">+SUM(C10:C12)</f>
        <v>300697.53130000003</v>
      </c>
      <c r="D54" s="13">
        <f t="shared" si="0"/>
        <v>278819</v>
      </c>
      <c r="E54" s="13">
        <f t="shared" si="0"/>
        <v>275731.75</v>
      </c>
      <c r="F54" s="13">
        <f t="shared" si="0"/>
        <v>88714.33</v>
      </c>
      <c r="G54" s="13">
        <f t="shared" si="0"/>
        <v>223280.95</v>
      </c>
      <c r="H54" s="22"/>
      <c r="I54" s="14"/>
    </row>
    <row r="55" spans="2:9" x14ac:dyDescent="0.2">
      <c r="B55" s="21"/>
      <c r="C55" s="21"/>
      <c r="D55" s="21"/>
      <c r="E55" s="22"/>
      <c r="F55" s="22"/>
      <c r="G55" s="22"/>
      <c r="H55" s="22"/>
      <c r="I55" s="14"/>
    </row>
    <row r="56" spans="2:9" x14ac:dyDescent="0.2">
      <c r="B56" s="21"/>
      <c r="C56" s="21"/>
      <c r="D56" s="21"/>
      <c r="E56" s="22"/>
      <c r="F56" s="22"/>
      <c r="G56" s="22"/>
      <c r="H56" s="22"/>
    </row>
    <row r="57" spans="2:9" x14ac:dyDescent="0.2">
      <c r="B57" s="21"/>
      <c r="C57" s="21"/>
      <c r="D57" s="21"/>
      <c r="E57" s="22"/>
      <c r="F57" s="22"/>
      <c r="G57" s="22"/>
      <c r="H57" s="22"/>
    </row>
  </sheetData>
  <mergeCells count="1">
    <mergeCell ref="B4:B5"/>
  </mergeCells>
  <printOptions horizontalCentered="1"/>
  <pageMargins left="1.1811023622047245" right="0.78740157480314965" top="0.78740157480314965" bottom="0.78740157480314965" header="0.35433070866141736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Matias Caceres</cp:lastModifiedBy>
  <dcterms:created xsi:type="dcterms:W3CDTF">2020-12-09T12:46:42Z</dcterms:created>
  <dcterms:modified xsi:type="dcterms:W3CDTF">2023-03-31T11:59:45Z</dcterms:modified>
</cp:coreProperties>
</file>