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360" yWindow="75" windowWidth="15480" windowHeight="1023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H29" i="1" l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G29" i="1"/>
  <c r="F29" i="1"/>
  <c r="E29" i="1"/>
</calcChain>
</file>

<file path=xl/sharedStrings.xml><?xml version="1.0" encoding="utf-8"?>
<sst xmlns="http://schemas.openxmlformats.org/spreadsheetml/2006/main" count="24" uniqueCount="14">
  <si>
    <t xml:space="preserve">Electores habilitados, votos emitidos y participación según elección a gobernador y vicegobernador </t>
  </si>
  <si>
    <t>Provincia del Neuquén</t>
  </si>
  <si>
    <t>Elección</t>
  </si>
  <si>
    <t>Electores habilitados</t>
  </si>
  <si>
    <t xml:space="preserve">Votos emitidos </t>
  </si>
  <si>
    <t>Participación</t>
  </si>
  <si>
    <t xml:space="preserve">Total </t>
  </si>
  <si>
    <t>Positivos</t>
  </si>
  <si>
    <t>En blanco</t>
  </si>
  <si>
    <t>Anulados</t>
  </si>
  <si>
    <t>%</t>
  </si>
  <si>
    <t xml:space="preserve">              del Interior. Dirección Nacional Electoral. Juzgado Federal con Competencia Electoral.</t>
  </si>
  <si>
    <t>Años 1983 - 2023</t>
  </si>
  <si>
    <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del Ministerio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</si>
</sst>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yy;@"/>
    <numFmt numFmtId="165" formatCode="0.0"/>
    <numFmt numFmtId="166" formatCode="#,##0.0"/>
    <numFmt numFmtId="167" formatCode="_-* #,##0_-;\-* #,##0_-;_-* &quot;-&quot;??_-;_-@_-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4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vertical="top"/>
    </xf>
    <xf numFmtId="164" fontId="2" fillId="0" borderId="0" xfId="0" applyNumberFormat="1" applyFont="1"/>
    <xf numFmtId="0" fontId="2" fillId="0" borderId="0" xfId="0" applyFont="1"/>
    <xf numFmtId="3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1" fillId="0" borderId="1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166" fontId="2" fillId="0" borderId="0" xfId="0" applyNumberFormat="1" applyFont="1" applyBorder="1"/>
    <xf numFmtId="3" fontId="2" fillId="0" borderId="0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4" fillId="0" borderId="0" xfId="0" applyFont="1"/>
    <xf numFmtId="167" fontId="2" fillId="0" borderId="0" xfId="1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6" fillId="3" borderId="0" xfId="0" applyFont="1" applyFill="1" applyBorder="1" applyAlignment="1">
      <alignment vertical="center" wrapText="1"/>
    </xf>
    <xf numFmtId="0" fontId="8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8" fillId="0" borderId="0" xfId="0" applyFont="1" applyAlignment="1"/>
    <xf numFmtId="0" fontId="10" fillId="0" borderId="0" xfId="0" applyFont="1"/>
    <xf numFmtId="0" fontId="9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9"/>
  <sheetViews>
    <sheetView showGridLines="0" tabSelected="1" workbookViewId="0">
      <selection activeCell="K21" sqref="K21"/>
    </sheetView>
  </sheetViews>
  <sheetFormatPr baseColWidth="10" defaultRowHeight="12.75" x14ac:dyDescent="0.2"/>
  <cols>
    <col min="1" max="1" width="9.42578125" customWidth="1"/>
    <col min="5" max="5" width="12" bestFit="1" customWidth="1"/>
    <col min="8" max="8" width="12.42578125" customWidth="1"/>
  </cols>
  <sheetData>
    <row r="2" spans="2:17" ht="15" customHeight="1" x14ac:dyDescent="0.2">
      <c r="B2" s="31" t="s">
        <v>0</v>
      </c>
      <c r="C2" s="32"/>
      <c r="D2" s="32"/>
      <c r="E2" s="32"/>
      <c r="F2" s="32"/>
      <c r="G2" s="32"/>
      <c r="H2" s="32"/>
    </row>
    <row r="3" spans="2:17" ht="15" customHeight="1" x14ac:dyDescent="0.2">
      <c r="B3" s="33" t="s">
        <v>1</v>
      </c>
      <c r="C3" s="34"/>
      <c r="D3" s="34"/>
      <c r="E3" s="34"/>
      <c r="F3" s="34"/>
      <c r="G3" s="34"/>
      <c r="H3" s="35"/>
    </row>
    <row r="4" spans="2:17" ht="15" customHeight="1" x14ac:dyDescent="0.2">
      <c r="B4" s="33" t="s">
        <v>12</v>
      </c>
      <c r="C4" s="34"/>
      <c r="D4" s="34"/>
      <c r="E4" s="34"/>
      <c r="F4" s="34"/>
      <c r="G4" s="34"/>
      <c r="H4" s="35"/>
    </row>
    <row r="5" spans="2:17" ht="15" customHeight="1" x14ac:dyDescent="0.2">
      <c r="B5" s="36" t="s">
        <v>2</v>
      </c>
      <c r="C5" s="37" t="s">
        <v>3</v>
      </c>
      <c r="D5" s="38" t="s">
        <v>4</v>
      </c>
      <c r="E5" s="39"/>
      <c r="F5" s="39"/>
      <c r="G5" s="40"/>
      <c r="H5" s="41" t="s">
        <v>5</v>
      </c>
    </row>
    <row r="6" spans="2:17" ht="15" customHeight="1" x14ac:dyDescent="0.2">
      <c r="B6" s="42"/>
      <c r="C6" s="43"/>
      <c r="D6" s="44" t="s">
        <v>6</v>
      </c>
      <c r="E6" s="44" t="s">
        <v>7</v>
      </c>
      <c r="F6" s="44" t="s">
        <v>8</v>
      </c>
      <c r="G6" s="44" t="s">
        <v>9</v>
      </c>
      <c r="H6" s="45"/>
      <c r="L6" s="15"/>
      <c r="M6" s="15"/>
      <c r="N6" s="15"/>
      <c r="O6" s="15"/>
      <c r="P6" s="15"/>
      <c r="Q6" s="15"/>
    </row>
    <row r="7" spans="2:17" ht="15" customHeight="1" x14ac:dyDescent="0.2">
      <c r="B7" s="4"/>
      <c r="C7" s="4"/>
      <c r="D7" s="4"/>
      <c r="E7" s="26" t="s">
        <v>10</v>
      </c>
      <c r="F7" s="26"/>
      <c r="G7" s="26"/>
      <c r="H7" s="26"/>
      <c r="K7" s="29"/>
      <c r="L7" s="29"/>
      <c r="M7" s="29"/>
      <c r="N7" s="15"/>
      <c r="O7" s="15"/>
      <c r="P7" s="15"/>
      <c r="Q7" s="15"/>
    </row>
    <row r="8" spans="2:17" ht="15" customHeight="1" x14ac:dyDescent="0.2">
      <c r="B8" s="4"/>
      <c r="C8" s="4"/>
      <c r="D8" s="4"/>
      <c r="E8" s="46"/>
      <c r="F8" s="46"/>
      <c r="G8" s="46"/>
      <c r="H8" s="46"/>
      <c r="K8" s="29"/>
      <c r="L8" s="29"/>
      <c r="M8" s="29"/>
      <c r="N8" s="15"/>
      <c r="O8" s="15"/>
      <c r="P8" s="15"/>
      <c r="Q8" s="15"/>
    </row>
    <row r="9" spans="2:17" ht="15" customHeight="1" x14ac:dyDescent="0.2">
      <c r="B9" s="14">
        <v>30619</v>
      </c>
      <c r="C9" s="5">
        <v>129662</v>
      </c>
      <c r="D9" s="5">
        <v>112550</v>
      </c>
      <c r="E9" s="6">
        <v>95.9</v>
      </c>
      <c r="F9" s="6">
        <v>3.2</v>
      </c>
      <c r="G9" s="6">
        <v>0.9</v>
      </c>
      <c r="H9" s="7">
        <v>86.802609862565745</v>
      </c>
      <c r="K9" s="29"/>
      <c r="L9" s="30" t="s">
        <v>2</v>
      </c>
      <c r="M9" s="29"/>
      <c r="N9" s="15"/>
      <c r="O9" s="15"/>
      <c r="P9" s="15"/>
      <c r="Q9" s="15"/>
    </row>
    <row r="10" spans="2:17" ht="15" customHeight="1" x14ac:dyDescent="0.2">
      <c r="B10" s="14">
        <v>32026</v>
      </c>
      <c r="C10" s="5">
        <v>161192</v>
      </c>
      <c r="D10" s="5">
        <v>140194</v>
      </c>
      <c r="E10" s="6">
        <v>96.7</v>
      </c>
      <c r="F10" s="6">
        <v>2.7</v>
      </c>
      <c r="G10" s="6">
        <v>0.6</v>
      </c>
      <c r="H10" s="7">
        <v>86.973298923023478</v>
      </c>
      <c r="K10" s="29"/>
      <c r="L10" s="27">
        <v>1983</v>
      </c>
      <c r="M10" s="29"/>
      <c r="N10" s="15"/>
      <c r="O10" s="15"/>
      <c r="P10" s="15"/>
      <c r="Q10" s="15"/>
    </row>
    <row r="11" spans="2:17" ht="15" customHeight="1" x14ac:dyDescent="0.2">
      <c r="B11" s="14">
        <v>33489</v>
      </c>
      <c r="C11" s="5">
        <v>200632</v>
      </c>
      <c r="D11" s="5">
        <v>168608</v>
      </c>
      <c r="E11" s="6">
        <v>95.9</v>
      </c>
      <c r="F11" s="6">
        <v>3.4</v>
      </c>
      <c r="G11" s="6">
        <v>0.8</v>
      </c>
      <c r="H11" s="7">
        <v>84.03843853423183</v>
      </c>
      <c r="K11" s="29"/>
      <c r="L11" s="28">
        <v>1987</v>
      </c>
      <c r="M11" s="29"/>
      <c r="N11" s="15"/>
      <c r="O11" s="15"/>
      <c r="P11" s="15"/>
      <c r="Q11" s="15"/>
    </row>
    <row r="12" spans="2:17" ht="15" customHeight="1" x14ac:dyDescent="0.2">
      <c r="B12" s="14">
        <v>34980</v>
      </c>
      <c r="C12" s="5">
        <v>242703</v>
      </c>
      <c r="D12" s="5">
        <v>199188</v>
      </c>
      <c r="E12" s="6">
        <v>88.7</v>
      </c>
      <c r="F12" s="6">
        <v>10.199999999999999</v>
      </c>
      <c r="G12" s="6">
        <v>1.1000000000000001</v>
      </c>
      <c r="H12" s="7">
        <v>82.070678978010164</v>
      </c>
      <c r="K12" s="29"/>
      <c r="L12" s="28">
        <v>1991</v>
      </c>
      <c r="M12" s="29"/>
      <c r="N12" s="15"/>
      <c r="O12" s="15"/>
      <c r="P12" s="15"/>
      <c r="Q12" s="15"/>
    </row>
    <row r="13" spans="2:17" ht="15" customHeight="1" x14ac:dyDescent="0.2">
      <c r="B13" s="14">
        <v>36429</v>
      </c>
      <c r="C13" s="5">
        <v>281712</v>
      </c>
      <c r="D13" s="5">
        <v>228502</v>
      </c>
      <c r="E13" s="6">
        <v>92.9</v>
      </c>
      <c r="F13" s="7">
        <v>6</v>
      </c>
      <c r="G13" s="6">
        <v>1.1000000000000001</v>
      </c>
      <c r="H13" s="7">
        <v>81.111915715340487</v>
      </c>
      <c r="K13" s="29"/>
      <c r="L13" s="28">
        <v>1995</v>
      </c>
      <c r="M13" s="29"/>
      <c r="N13" s="15"/>
      <c r="O13" s="15"/>
      <c r="P13" s="15"/>
      <c r="Q13" s="15"/>
    </row>
    <row r="14" spans="2:17" ht="15" customHeight="1" x14ac:dyDescent="0.2">
      <c r="B14" s="14">
        <v>37892</v>
      </c>
      <c r="C14" s="5">
        <v>322109</v>
      </c>
      <c r="D14" s="5">
        <v>251039</v>
      </c>
      <c r="E14" s="6">
        <v>88.2</v>
      </c>
      <c r="F14" s="7">
        <v>10</v>
      </c>
      <c r="G14" s="6">
        <v>1.8</v>
      </c>
      <c r="H14" s="7">
        <v>77.936040284499967</v>
      </c>
      <c r="K14" s="29"/>
      <c r="L14" s="28">
        <v>1999</v>
      </c>
      <c r="M14" s="29"/>
      <c r="N14" s="15"/>
      <c r="O14" s="15"/>
      <c r="P14" s="15"/>
      <c r="Q14" s="15"/>
    </row>
    <row r="15" spans="2:17" ht="15" customHeight="1" x14ac:dyDescent="0.2">
      <c r="B15" s="14">
        <v>39236</v>
      </c>
      <c r="C15" s="5">
        <v>369077</v>
      </c>
      <c r="D15" s="5">
        <v>272515</v>
      </c>
      <c r="E15" s="11">
        <v>92.3</v>
      </c>
      <c r="F15" s="11">
        <v>4.4000000000000004</v>
      </c>
      <c r="G15" s="11">
        <v>3.3</v>
      </c>
      <c r="H15" s="11">
        <v>73.836895823906659</v>
      </c>
      <c r="K15" s="29"/>
      <c r="L15" s="28">
        <v>2003</v>
      </c>
      <c r="M15" s="29"/>
      <c r="N15" s="15"/>
      <c r="O15" s="15"/>
      <c r="P15" s="15"/>
      <c r="Q15" s="15"/>
    </row>
    <row r="16" spans="2:17" ht="15" customHeight="1" x14ac:dyDescent="0.2">
      <c r="B16" s="9">
        <v>40706</v>
      </c>
      <c r="C16" s="5">
        <v>411929</v>
      </c>
      <c r="D16" s="5">
        <v>324601</v>
      </c>
      <c r="E16" s="11">
        <v>92.927316921389647</v>
      </c>
      <c r="F16" s="11">
        <v>4.4756485654696077</v>
      </c>
      <c r="G16" s="11">
        <v>2.597034513140748</v>
      </c>
      <c r="H16" s="11">
        <v>78.800230136746862</v>
      </c>
      <c r="K16" s="29"/>
      <c r="L16" s="28">
        <v>2007</v>
      </c>
      <c r="M16" s="29"/>
      <c r="N16" s="15"/>
      <c r="O16" s="15"/>
      <c r="P16" s="15"/>
      <c r="Q16" s="15"/>
    </row>
    <row r="17" spans="2:17" ht="15" customHeight="1" x14ac:dyDescent="0.2">
      <c r="B17" s="9">
        <v>42120</v>
      </c>
      <c r="C17" s="5">
        <v>458923</v>
      </c>
      <c r="D17" s="5">
        <v>372312</v>
      </c>
      <c r="E17" s="11">
        <v>93.50705859601625</v>
      </c>
      <c r="F17" s="11">
        <v>3.8752444186596189</v>
      </c>
      <c r="G17" s="11">
        <v>2.617696985324137</v>
      </c>
      <c r="H17" s="11">
        <v>81.127335086713899</v>
      </c>
      <c r="K17" s="29"/>
      <c r="L17" s="28">
        <v>2011</v>
      </c>
      <c r="M17" s="29"/>
      <c r="N17" s="15"/>
      <c r="O17" s="15"/>
      <c r="P17" s="15"/>
      <c r="Q17" s="15"/>
    </row>
    <row r="18" spans="2:17" ht="15" customHeight="1" x14ac:dyDescent="0.2">
      <c r="B18" s="9">
        <v>43534</v>
      </c>
      <c r="C18" s="5">
        <v>492923</v>
      </c>
      <c r="D18" s="12">
        <v>387557</v>
      </c>
      <c r="E18" s="11">
        <v>96.231780099443426</v>
      </c>
      <c r="F18" s="11">
        <v>3.58502104206607</v>
      </c>
      <c r="G18" s="11">
        <v>0.18319885849049303</v>
      </c>
      <c r="H18" s="11">
        <v>78.624247600538013</v>
      </c>
      <c r="K18" s="29"/>
      <c r="L18" s="28">
        <v>2015</v>
      </c>
      <c r="M18" s="29"/>
      <c r="N18" s="15"/>
      <c r="O18" s="15"/>
      <c r="P18" s="15"/>
      <c r="Q18" s="15"/>
    </row>
    <row r="19" spans="2:17" ht="15" customHeight="1" x14ac:dyDescent="0.2">
      <c r="B19" s="9">
        <v>45032</v>
      </c>
      <c r="C19" s="5">
        <v>553294</v>
      </c>
      <c r="D19" s="5">
        <v>416166</v>
      </c>
      <c r="E19" s="11">
        <v>96.359385437541746</v>
      </c>
      <c r="F19" s="11">
        <v>3.5408947391185248</v>
      </c>
      <c r="G19" s="11">
        <v>9.9719823339725025E-2</v>
      </c>
      <c r="H19" s="11">
        <v>75.216069576030094</v>
      </c>
      <c r="K19" s="29"/>
      <c r="L19" s="28">
        <v>2019</v>
      </c>
      <c r="M19" s="29"/>
      <c r="N19" s="15"/>
      <c r="O19" s="15"/>
      <c r="P19" s="15"/>
      <c r="Q19" s="15"/>
    </row>
    <row r="20" spans="2:17" ht="15" customHeight="1" x14ac:dyDescent="0.2">
      <c r="B20" s="9"/>
      <c r="C20" s="5"/>
      <c r="D20" s="5"/>
      <c r="E20" s="11"/>
      <c r="F20" s="11"/>
      <c r="G20" s="11"/>
      <c r="H20" s="11"/>
      <c r="K20" s="29"/>
      <c r="L20" s="29"/>
      <c r="M20" s="29"/>
      <c r="N20" s="15"/>
      <c r="O20" s="15"/>
      <c r="P20" s="15"/>
      <c r="Q20" s="15"/>
    </row>
    <row r="21" spans="2:17" ht="15" customHeight="1" x14ac:dyDescent="0.2">
      <c r="B21" s="8" t="s">
        <v>13</v>
      </c>
      <c r="C21" s="2"/>
      <c r="D21" s="2"/>
      <c r="E21" s="2"/>
      <c r="F21" s="2"/>
      <c r="G21" s="2"/>
      <c r="H21" s="2"/>
      <c r="K21" s="29"/>
      <c r="L21" s="29"/>
      <c r="M21" s="29"/>
      <c r="N21" s="15"/>
      <c r="O21" s="15"/>
      <c r="P21" s="15"/>
      <c r="Q21" s="15"/>
    </row>
    <row r="22" spans="2:17" ht="15" customHeight="1" x14ac:dyDescent="0.2">
      <c r="B22" s="3" t="s">
        <v>11</v>
      </c>
      <c r="K22" s="29"/>
      <c r="L22" s="29"/>
      <c r="M22" s="29"/>
      <c r="N22" s="15"/>
      <c r="O22" s="15"/>
      <c r="P22" s="15"/>
      <c r="Q22" s="15"/>
    </row>
    <row r="23" spans="2:17" ht="15" customHeight="1" x14ac:dyDescent="0.2">
      <c r="B23" s="1"/>
      <c r="K23" s="29"/>
      <c r="L23" s="29"/>
      <c r="M23" s="29"/>
      <c r="N23" s="15"/>
      <c r="O23" s="15"/>
      <c r="P23" s="15"/>
      <c r="Q23" s="15"/>
    </row>
    <row r="24" spans="2:17" ht="15" customHeight="1" x14ac:dyDescent="0.2">
      <c r="B24" s="1"/>
      <c r="L24" s="15"/>
      <c r="M24" s="15"/>
      <c r="N24" s="15"/>
      <c r="O24" s="15"/>
      <c r="P24" s="15"/>
      <c r="Q24" s="15"/>
    </row>
    <row r="26" spans="2:17" x14ac:dyDescent="0.2">
      <c r="B26" s="17" t="s">
        <v>2</v>
      </c>
      <c r="C26" s="19" t="s">
        <v>3</v>
      </c>
      <c r="D26" s="21" t="s">
        <v>4</v>
      </c>
      <c r="E26" s="22"/>
      <c r="F26" s="22"/>
      <c r="G26" s="23"/>
      <c r="H26" s="24" t="s">
        <v>5</v>
      </c>
    </row>
    <row r="27" spans="2:17" x14ac:dyDescent="0.2">
      <c r="B27" s="18"/>
      <c r="C27" s="20"/>
      <c r="D27" s="10" t="s">
        <v>6</v>
      </c>
      <c r="E27" s="10" t="s">
        <v>7</v>
      </c>
      <c r="F27" s="10" t="s">
        <v>8</v>
      </c>
      <c r="G27" s="10" t="s">
        <v>9</v>
      </c>
      <c r="H27" s="25"/>
    </row>
    <row r="28" spans="2:17" x14ac:dyDescent="0.2">
      <c r="B28" s="4"/>
      <c r="C28" s="4"/>
      <c r="D28" s="4"/>
      <c r="E28" s="26" t="s">
        <v>10</v>
      </c>
      <c r="F28" s="26"/>
      <c r="G28" s="26"/>
      <c r="H28" s="26"/>
    </row>
    <row r="29" spans="2:17" x14ac:dyDescent="0.2">
      <c r="B29" s="14">
        <v>30619</v>
      </c>
      <c r="C29" s="5">
        <v>129662</v>
      </c>
      <c r="D29" s="5">
        <v>112550</v>
      </c>
      <c r="E29" s="16">
        <f>D9*$E$9/100</f>
        <v>107935.45</v>
      </c>
      <c r="F29" s="16">
        <f>D9*$F$9/100</f>
        <v>3601.6</v>
      </c>
      <c r="G29" s="16">
        <f>D9*$G$9/100</f>
        <v>1012.95</v>
      </c>
      <c r="H29" s="16">
        <f>C9*$H$9/100</f>
        <v>112550</v>
      </c>
    </row>
    <row r="30" spans="2:17" x14ac:dyDescent="0.2">
      <c r="B30" s="14">
        <v>32026</v>
      </c>
      <c r="C30" s="5">
        <v>161192</v>
      </c>
      <c r="D30" s="5">
        <v>140194</v>
      </c>
      <c r="E30" s="16">
        <f t="shared" ref="E30:E39" si="0">D10*$E$9/100</f>
        <v>134446.046</v>
      </c>
      <c r="F30" s="16">
        <f t="shared" ref="F30:F39" si="1">D10*$F$9/100</f>
        <v>4486.2080000000005</v>
      </c>
      <c r="G30" s="16">
        <f t="shared" ref="G30:G39" si="2">D10*$G$9/100</f>
        <v>1261.7460000000001</v>
      </c>
      <c r="H30" s="7">
        <v>86.973298923023478</v>
      </c>
    </row>
    <row r="31" spans="2:17" x14ac:dyDescent="0.2">
      <c r="B31" s="14">
        <v>33489</v>
      </c>
      <c r="C31" s="5">
        <v>200632</v>
      </c>
      <c r="D31" s="5">
        <v>168608</v>
      </c>
      <c r="E31" s="16">
        <f t="shared" si="0"/>
        <v>161695.07200000001</v>
      </c>
      <c r="F31" s="16">
        <f t="shared" si="1"/>
        <v>5395.4560000000001</v>
      </c>
      <c r="G31" s="16">
        <f t="shared" si="2"/>
        <v>1517.4720000000002</v>
      </c>
      <c r="H31" s="7">
        <v>84.03843853423183</v>
      </c>
    </row>
    <row r="32" spans="2:17" x14ac:dyDescent="0.2">
      <c r="B32" s="14">
        <v>34980</v>
      </c>
      <c r="C32" s="5">
        <v>242703</v>
      </c>
      <c r="D32" s="5">
        <v>199188</v>
      </c>
      <c r="E32" s="16">
        <f t="shared" si="0"/>
        <v>191021.29200000002</v>
      </c>
      <c r="F32" s="16">
        <f t="shared" si="1"/>
        <v>6374.0160000000005</v>
      </c>
      <c r="G32" s="16">
        <f t="shared" si="2"/>
        <v>1792.692</v>
      </c>
      <c r="H32" s="7">
        <v>82.070678978010164</v>
      </c>
    </row>
    <row r="33" spans="2:8" x14ac:dyDescent="0.2">
      <c r="B33" s="14">
        <v>36429</v>
      </c>
      <c r="C33" s="5">
        <v>281712</v>
      </c>
      <c r="D33" s="5">
        <v>228502</v>
      </c>
      <c r="E33" s="16">
        <f t="shared" si="0"/>
        <v>219133.41800000001</v>
      </c>
      <c r="F33" s="16">
        <f t="shared" si="1"/>
        <v>7312.0640000000003</v>
      </c>
      <c r="G33" s="16">
        <f t="shared" si="2"/>
        <v>2056.518</v>
      </c>
      <c r="H33" s="7">
        <v>81.111915715340487</v>
      </c>
    </row>
    <row r="34" spans="2:8" x14ac:dyDescent="0.2">
      <c r="B34" s="14">
        <v>37892</v>
      </c>
      <c r="C34" s="5">
        <v>322109</v>
      </c>
      <c r="D34" s="5">
        <v>251039</v>
      </c>
      <c r="E34" s="16">
        <f t="shared" si="0"/>
        <v>240746.40100000001</v>
      </c>
      <c r="F34" s="16">
        <f t="shared" si="1"/>
        <v>8033.2480000000005</v>
      </c>
      <c r="G34" s="16">
        <f t="shared" si="2"/>
        <v>2259.3510000000001</v>
      </c>
      <c r="H34" s="7">
        <v>77.936040284499967</v>
      </c>
    </row>
    <row r="35" spans="2:8" x14ac:dyDescent="0.2">
      <c r="B35" s="14">
        <v>39236</v>
      </c>
      <c r="C35" s="5">
        <v>369077</v>
      </c>
      <c r="D35" s="5">
        <v>272515</v>
      </c>
      <c r="E35" s="16">
        <f t="shared" si="0"/>
        <v>261341.88500000001</v>
      </c>
      <c r="F35" s="16">
        <f t="shared" si="1"/>
        <v>8720.48</v>
      </c>
      <c r="G35" s="16">
        <f t="shared" si="2"/>
        <v>2452.6350000000002</v>
      </c>
      <c r="H35" s="11">
        <v>73.836895823906659</v>
      </c>
    </row>
    <row r="36" spans="2:8" x14ac:dyDescent="0.2">
      <c r="B36" s="13">
        <v>40706</v>
      </c>
      <c r="C36" s="5">
        <v>411929</v>
      </c>
      <c r="D36" s="5">
        <v>324601</v>
      </c>
      <c r="E36" s="16">
        <f t="shared" si="0"/>
        <v>311292.359</v>
      </c>
      <c r="F36" s="16">
        <f t="shared" si="1"/>
        <v>10387.232</v>
      </c>
      <c r="G36" s="16">
        <f t="shared" si="2"/>
        <v>2921.4090000000001</v>
      </c>
      <c r="H36" s="11">
        <v>78.800230136746862</v>
      </c>
    </row>
    <row r="37" spans="2:8" x14ac:dyDescent="0.2">
      <c r="B37" s="13">
        <v>42120</v>
      </c>
      <c r="C37" s="5">
        <v>458923</v>
      </c>
      <c r="D37" s="5">
        <v>372312</v>
      </c>
      <c r="E37" s="16">
        <f t="shared" si="0"/>
        <v>357047.20800000004</v>
      </c>
      <c r="F37" s="16">
        <f t="shared" si="1"/>
        <v>11913.984000000002</v>
      </c>
      <c r="G37" s="16">
        <f t="shared" si="2"/>
        <v>3350.808</v>
      </c>
      <c r="H37" s="11">
        <v>81.127335086713899</v>
      </c>
    </row>
    <row r="38" spans="2:8" x14ac:dyDescent="0.2">
      <c r="B38" s="13">
        <v>43534</v>
      </c>
      <c r="C38" s="5">
        <v>492923</v>
      </c>
      <c r="D38" s="12">
        <v>387557</v>
      </c>
      <c r="E38" s="16">
        <f t="shared" si="0"/>
        <v>371667.16300000006</v>
      </c>
      <c r="F38" s="16">
        <f t="shared" si="1"/>
        <v>12401.824000000001</v>
      </c>
      <c r="G38" s="16">
        <f t="shared" si="2"/>
        <v>3488.0129999999999</v>
      </c>
      <c r="H38" s="11">
        <v>78.624247600538013</v>
      </c>
    </row>
    <row r="39" spans="2:8" x14ac:dyDescent="0.2">
      <c r="B39" s="13">
        <v>45032</v>
      </c>
      <c r="C39" s="5">
        <v>553294</v>
      </c>
      <c r="D39" s="5">
        <v>416166</v>
      </c>
      <c r="E39" s="16">
        <f t="shared" si="0"/>
        <v>399103.19400000008</v>
      </c>
      <c r="F39" s="16">
        <f t="shared" si="1"/>
        <v>13317.312000000002</v>
      </c>
      <c r="G39" s="16">
        <f t="shared" si="2"/>
        <v>3745.4940000000001</v>
      </c>
      <c r="H39" s="11">
        <v>75.216069576030094</v>
      </c>
    </row>
  </sheetData>
  <mergeCells count="11">
    <mergeCell ref="B2:H2"/>
    <mergeCell ref="B5:B6"/>
    <mergeCell ref="C5:C6"/>
    <mergeCell ref="D5:G5"/>
    <mergeCell ref="H5:H6"/>
    <mergeCell ref="E7:H7"/>
    <mergeCell ref="B26:B27"/>
    <mergeCell ref="C26:C27"/>
    <mergeCell ref="D26:G26"/>
    <mergeCell ref="H26:H27"/>
    <mergeCell ref="E28:H28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malfonso</dc:creator>
  <cp:lastModifiedBy>Rita Gimenez</cp:lastModifiedBy>
  <dcterms:created xsi:type="dcterms:W3CDTF">2010-02-15T17:18:40Z</dcterms:created>
  <dcterms:modified xsi:type="dcterms:W3CDTF">2023-10-26T12:49:07Z</dcterms:modified>
</cp:coreProperties>
</file>