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1-Educación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1'!$B$1:$P$57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" i="1" l="1"/>
  <c r="U7" i="1"/>
  <c r="T7" i="1"/>
  <c r="S7" i="1"/>
</calcChain>
</file>

<file path=xl/sharedStrings.xml><?xml version="1.0" encoding="utf-8"?>
<sst xmlns="http://schemas.openxmlformats.org/spreadsheetml/2006/main" count="215" uniqueCount="33">
  <si>
    <t>Año</t>
  </si>
  <si>
    <t>Ingeniería Electrónica</t>
  </si>
  <si>
    <t>Ingeniería Química</t>
  </si>
  <si>
    <t>Tec. Sup. en Programación</t>
  </si>
  <si>
    <t>Total Alumnos</t>
  </si>
  <si>
    <t>Total Nuevos Inscriptos</t>
  </si>
  <si>
    <t>Total Reinscriptos</t>
  </si>
  <si>
    <t>Egresados</t>
  </si>
  <si>
    <t>Estudiantes</t>
  </si>
  <si>
    <t>Total</t>
  </si>
  <si>
    <t>(1)</t>
  </si>
  <si>
    <t>-</t>
  </si>
  <si>
    <t>Lic. en Higiene y Seguridad en el trabajo</t>
  </si>
  <si>
    <t>Tec. Superior en Mediciones Fisc. y Op. en Hidroc.</t>
  </si>
  <si>
    <t>///</t>
  </si>
  <si>
    <t>Téc. Sup en Yacim. Hidroc. No Convencionales</t>
  </si>
  <si>
    <t>Tec. Sup. En Gestión de Emp. Turísticas</t>
  </si>
  <si>
    <t>Tec. Univ. En Industrias Alimentarias</t>
  </si>
  <si>
    <t>Tec. Univ. En Administración</t>
  </si>
  <si>
    <t>Tec. Univ. En Perforación y Termin. De Pozos Petróleros</t>
  </si>
  <si>
    <t>Tec. Univ en Sistemas Informáticos</t>
  </si>
  <si>
    <t>Estudiantes nuevos/as inscriptos/as, reinscriptos/as y egresados/as por carrera según año</t>
  </si>
  <si>
    <t>Universidad Tecnológica Nacional</t>
  </si>
  <si>
    <t>Localidad de Plaza Huincul</t>
  </si>
  <si>
    <t xml:space="preserve">               Unidad Académica Confluencia. </t>
  </si>
  <si>
    <t>Egresadas/os</t>
  </si>
  <si>
    <t>Nuevas/os inscriptas/os</t>
  </si>
  <si>
    <t>Reins-criptas/os</t>
  </si>
  <si>
    <t>Tec. Univ. En Energías Sustentables</t>
  </si>
  <si>
    <t>Tec. en Higiene y Seguridad en el trabajo</t>
  </si>
  <si>
    <t>Años 2018-2022</t>
  </si>
  <si>
    <r>
      <rPr>
        <b/>
        <vertAlign val="superscript"/>
        <sz val="8"/>
        <color theme="4"/>
        <rFont val="Arial"/>
        <family val="2"/>
      </rPr>
      <t>(1)</t>
    </r>
    <r>
      <rPr>
        <b/>
        <vertAlign val="superscript"/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>Incluye egresados/as de los títulos intermedios.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</si>
  <si>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 la Universidad Tecnológica Nacional.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</si>
</sst>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"/>
    <numFmt numFmtId="165" formatCode="#,##0.00\ &quot;Pts&quot;;\-#,##0.00\ &quot;Pts&quot;"/>
    <numFmt numFmtId="166" formatCode="#,##0\ &quot;Pts&quot;;\-#,##0\ &quot;Pts&quot;"/>
    <numFmt numFmtId="167" formatCode="#,##0.0"/>
  </numFmts>
  <fonts count="23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8"/>
      <name val="Arial"/>
      <family val="2"/>
    </font>
    <font>
      <b/>
      <vertAlign val="superscript"/>
      <sz val="8"/>
      <name val="Arial"/>
      <family val="2"/>
    </font>
    <font>
      <sz val="10"/>
      <color theme="8"/>
      <name val="Comfortaa"/>
      <scheme val="major"/>
    </font>
    <font>
      <sz val="9"/>
      <color theme="8"/>
      <name val="Comfortaa"/>
      <scheme val="major"/>
    </font>
    <font>
      <b/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18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 applyFill="0" applyBorder="0" applyAlignment="0" applyProtection="0"/>
    <xf numFmtId="3" fontId="2" fillId="0" borderId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7" fillId="2" borderId="0" xfId="0" applyFont="1" applyFill="1"/>
    <xf numFmtId="0" fontId="7" fillId="2" borderId="13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1" applyFont="1" applyFill="1" applyAlignment="1"/>
    <xf numFmtId="0" fontId="7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horizontal="right"/>
    </xf>
    <xf numFmtId="0" fontId="7" fillId="2" borderId="0" xfId="1" applyFont="1" applyFill="1" applyBorder="1" applyAlignment="1">
      <alignment horizontal="right"/>
    </xf>
    <xf numFmtId="0" fontId="3" fillId="2" borderId="0" xfId="0" applyFont="1" applyFill="1" applyAlignment="1">
      <alignment horizontal="left" vertical="top"/>
    </xf>
    <xf numFmtId="0" fontId="7" fillId="2" borderId="0" xfId="0" quotePrefix="1" applyFont="1" applyFill="1" applyAlignment="1">
      <alignment horizontal="right"/>
    </xf>
    <xf numFmtId="0" fontId="7" fillId="2" borderId="1" xfId="0" applyFont="1" applyFill="1" applyBorder="1"/>
    <xf numFmtId="0" fontId="3" fillId="2" borderId="0" xfId="1" applyFont="1" applyFill="1" applyBorder="1"/>
    <xf numFmtId="0" fontId="7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2" borderId="0" xfId="1" applyFont="1" applyFill="1" applyBorder="1" applyAlignment="1"/>
    <xf numFmtId="0" fontId="7" fillId="2" borderId="0" xfId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7" fillId="2" borderId="1" xfId="1" applyFont="1" applyFill="1" applyBorder="1" applyAlignment="1"/>
    <xf numFmtId="0" fontId="7" fillId="2" borderId="1" xfId="0" quotePrefix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right"/>
    </xf>
    <xf numFmtId="0" fontId="7" fillId="2" borderId="1" xfId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16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vertical="top"/>
    </xf>
    <xf numFmtId="0" fontId="18" fillId="2" borderId="0" xfId="0" applyFont="1" applyFill="1"/>
    <xf numFmtId="0" fontId="0" fillId="2" borderId="0" xfId="0" applyFill="1" applyBorder="1"/>
    <xf numFmtId="0" fontId="7" fillId="2" borderId="0" xfId="0" applyFont="1" applyFill="1" applyAlignment="1">
      <alignment horizontal="center" wrapText="1"/>
    </xf>
    <xf numFmtId="0" fontId="19" fillId="2" borderId="0" xfId="1" applyFont="1" applyFill="1" applyAlignment="1">
      <alignment vertical="top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5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 wrapText="1" shrinkToFi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 wrapText="1" shrinkToFi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 shrinkToFit="1"/>
    </xf>
    <xf numFmtId="0" fontId="14" fillId="3" borderId="10" xfId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 shrinkToFi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</cellXfs>
  <cellStyles count="17">
    <cellStyle name="Cabecera 1" xfId="2"/>
    <cellStyle name="Cabecera 2" xfId="3"/>
    <cellStyle name="Fecha" xfId="4"/>
    <cellStyle name="Fijo" xfId="5"/>
    <cellStyle name="Monetario" xfId="6"/>
    <cellStyle name="Monetario0" xfId="7"/>
    <cellStyle name="Normal" xfId="0" builtinId="0"/>
    <cellStyle name="Normal 10" xfId="8"/>
    <cellStyle name="normal 2" xfId="9"/>
    <cellStyle name="Normal 3" xfId="10"/>
    <cellStyle name="Normal 4" xfId="11"/>
    <cellStyle name="Normal 7" xfId="12"/>
    <cellStyle name="Normal 8" xfId="13"/>
    <cellStyle name="Normal 9" xfId="14"/>
    <cellStyle name="normal_EDUCAC~1" xfId="1"/>
    <cellStyle name="Punto" xfId="15"/>
    <cellStyle name="Punto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6"/>
  <sheetViews>
    <sheetView tabSelected="1" topLeftCell="A46" zoomScaleNormal="100" workbookViewId="0">
      <selection activeCell="H58" sqref="H58"/>
    </sheetView>
  </sheetViews>
  <sheetFormatPr baseColWidth="10" defaultColWidth="10.85546875" defaultRowHeight="12.75"/>
  <cols>
    <col min="1" max="1" width="7.28515625" style="1" customWidth="1"/>
    <col min="2" max="2" width="6.7109375" style="1" customWidth="1"/>
    <col min="3" max="3" width="6" style="1" customWidth="1"/>
    <col min="4" max="4" width="13.28515625" style="1" customWidth="1"/>
    <col min="5" max="5" width="9.85546875" style="1" customWidth="1"/>
    <col min="6" max="6" width="9.140625" style="1" customWidth="1"/>
    <col min="7" max="7" width="3.140625" style="1" customWidth="1"/>
    <col min="8" max="8" width="5.7109375" style="1" customWidth="1"/>
    <col min="9" max="9" width="11.85546875" style="1" customWidth="1"/>
    <col min="10" max="10" width="8.85546875" style="1" customWidth="1"/>
    <col min="11" max="11" width="13.140625" style="1" customWidth="1"/>
    <col min="12" max="12" width="2" style="1" customWidth="1"/>
    <col min="13" max="13" width="7.42578125" style="1" customWidth="1"/>
    <col min="14" max="14" width="12.42578125" style="1" customWidth="1"/>
    <col min="15" max="15" width="9.5703125" style="1" customWidth="1"/>
    <col min="16" max="16" width="12" style="1" customWidth="1"/>
    <col min="17" max="17" width="3.140625" style="1" customWidth="1"/>
    <col min="18" max="18" width="6.5703125" style="1" customWidth="1"/>
    <col min="19" max="22" width="13.5703125" style="2" customWidth="1"/>
    <col min="23" max="23" width="0.42578125" style="1" customWidth="1"/>
    <col min="24" max="16384" width="10.85546875" style="1"/>
  </cols>
  <sheetData>
    <row r="1" spans="2:25">
      <c r="S1" s="1"/>
      <c r="T1" s="1"/>
    </row>
    <row r="2" spans="2:25" s="3" customFormat="1">
      <c r="B2" s="49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6"/>
      <c r="R2" s="1"/>
      <c r="S2" s="1"/>
      <c r="T2" s="1"/>
      <c r="U2" s="4"/>
      <c r="V2" s="4"/>
    </row>
    <row r="3" spans="2:25" s="3" customFormat="1">
      <c r="B3" s="49" t="s">
        <v>22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  <c r="S3" s="4"/>
      <c r="T3" s="4"/>
      <c r="U3" s="4"/>
      <c r="V3" s="4"/>
    </row>
    <row r="4" spans="2:25" s="3" customFormat="1">
      <c r="B4" s="49" t="s">
        <v>23</v>
      </c>
      <c r="C4" s="45"/>
      <c r="D4" s="45"/>
      <c r="E4" s="45"/>
      <c r="F4" s="45"/>
      <c r="G4" s="45"/>
      <c r="H4" s="45"/>
      <c r="I4" s="45"/>
      <c r="J4" s="45"/>
      <c r="K4" s="45"/>
      <c r="L4" s="46"/>
      <c r="M4" s="46"/>
      <c r="N4" s="46"/>
      <c r="S4" s="4"/>
      <c r="T4" s="4"/>
      <c r="U4" s="4"/>
      <c r="V4" s="4"/>
    </row>
    <row r="5" spans="2:25" s="3" customFormat="1" ht="22.5" customHeight="1">
      <c r="B5" s="49" t="s">
        <v>30</v>
      </c>
      <c r="C5" s="45"/>
      <c r="D5" s="45"/>
      <c r="E5" s="45"/>
      <c r="F5" s="45"/>
      <c r="G5" s="45"/>
      <c r="H5" s="45"/>
      <c r="I5" s="45"/>
      <c r="J5" s="45"/>
      <c r="K5" s="45"/>
      <c r="L5" s="46"/>
      <c r="M5" s="46"/>
      <c r="N5" s="46"/>
      <c r="S5" s="4"/>
      <c r="T5" s="4"/>
      <c r="U5" s="4"/>
      <c r="V5" s="4"/>
    </row>
    <row r="6" spans="2:25" s="3" customFormat="1" ht="30" customHeight="1">
      <c r="B6" s="50" t="s">
        <v>0</v>
      </c>
      <c r="C6" s="51" t="s">
        <v>1</v>
      </c>
      <c r="D6" s="52"/>
      <c r="E6" s="52"/>
      <c r="F6" s="52"/>
      <c r="G6" s="53"/>
      <c r="H6" s="51" t="s">
        <v>2</v>
      </c>
      <c r="I6" s="52"/>
      <c r="J6" s="52"/>
      <c r="K6" s="52"/>
      <c r="L6" s="53"/>
      <c r="M6" s="54" t="s">
        <v>3</v>
      </c>
      <c r="N6" s="54"/>
      <c r="O6" s="54"/>
      <c r="P6" s="54"/>
      <c r="S6" s="30" t="s">
        <v>4</v>
      </c>
      <c r="T6" s="30" t="s">
        <v>5</v>
      </c>
      <c r="U6" s="30" t="s">
        <v>6</v>
      </c>
      <c r="V6" s="30" t="s">
        <v>7</v>
      </c>
      <c r="W6" s="31"/>
      <c r="X6" s="32" t="s">
        <v>0</v>
      </c>
      <c r="Y6" s="7"/>
    </row>
    <row r="7" spans="2:25" s="3" customFormat="1" ht="15.75" customHeight="1">
      <c r="B7" s="55"/>
      <c r="C7" s="51" t="s">
        <v>8</v>
      </c>
      <c r="D7" s="52"/>
      <c r="E7" s="52"/>
      <c r="F7" s="56" t="s">
        <v>25</v>
      </c>
      <c r="G7" s="57"/>
      <c r="H7" s="51" t="s">
        <v>8</v>
      </c>
      <c r="I7" s="52"/>
      <c r="J7" s="52"/>
      <c r="K7" s="56" t="s">
        <v>25</v>
      </c>
      <c r="L7" s="57"/>
      <c r="M7" s="51" t="s">
        <v>8</v>
      </c>
      <c r="N7" s="52"/>
      <c r="O7" s="52"/>
      <c r="P7" s="58" t="s">
        <v>25</v>
      </c>
      <c r="Q7" s="34"/>
      <c r="R7" s="8"/>
      <c r="S7" s="33" t="e">
        <f>SUM(C11,H11,M11,C24,#REF!,H24,C35,H35,M35,C47,H47,M24)</f>
        <v>#REF!</v>
      </c>
      <c r="T7" s="33" t="e">
        <f>SUM(D11,I11,N12,D24,#REF!,I24,D35,I35,N35,D47,I47,N24)</f>
        <v>#REF!</v>
      </c>
      <c r="U7" s="33" t="e">
        <f>SUM(E11,J11,O11,E24,#REF!,J24,E35,J35,O35,E47,J47)</f>
        <v>#REF!</v>
      </c>
      <c r="V7" s="33" t="e">
        <f>SUM(F11,K11,P11,F24,#REF!,K24,F35,K35,P35,F47,K47)</f>
        <v>#REF!</v>
      </c>
      <c r="W7" s="32"/>
      <c r="X7" s="32">
        <v>2018</v>
      </c>
      <c r="Y7" s="7"/>
    </row>
    <row r="8" spans="2:25" s="3" customFormat="1" ht="35.25" customHeight="1">
      <c r="B8" s="59"/>
      <c r="C8" s="60" t="s">
        <v>9</v>
      </c>
      <c r="D8" s="61" t="s">
        <v>26</v>
      </c>
      <c r="E8" s="62" t="s">
        <v>27</v>
      </c>
      <c r="F8" s="63"/>
      <c r="G8" s="64"/>
      <c r="H8" s="60" t="s">
        <v>9</v>
      </c>
      <c r="I8" s="61" t="s">
        <v>26</v>
      </c>
      <c r="J8" s="62" t="s">
        <v>27</v>
      </c>
      <c r="K8" s="63"/>
      <c r="L8" s="64"/>
      <c r="M8" s="60" t="s">
        <v>9</v>
      </c>
      <c r="N8" s="61" t="s">
        <v>26</v>
      </c>
      <c r="O8" s="62" t="s">
        <v>27</v>
      </c>
      <c r="P8" s="58"/>
      <c r="Q8" s="34"/>
      <c r="R8" s="8"/>
      <c r="S8" s="6"/>
      <c r="T8" s="6"/>
      <c r="U8" s="6"/>
      <c r="V8" s="6"/>
      <c r="W8" s="6"/>
      <c r="X8" s="7"/>
      <c r="Y8" s="7"/>
    </row>
    <row r="9" spans="2:25" s="3" customFormat="1" ht="12.75" customHeight="1">
      <c r="B9" s="9"/>
      <c r="C9" s="10"/>
      <c r="D9" s="10"/>
      <c r="E9" s="10"/>
      <c r="F9" s="10"/>
      <c r="G9" s="10"/>
      <c r="H9" s="11"/>
      <c r="I9" s="11"/>
      <c r="J9" s="11"/>
      <c r="K9" s="11"/>
      <c r="L9" s="11"/>
      <c r="M9" s="12"/>
      <c r="N9" s="11"/>
      <c r="O9" s="11"/>
      <c r="P9" s="11"/>
      <c r="S9" s="6"/>
      <c r="T9" s="6"/>
      <c r="U9" s="6"/>
      <c r="V9" s="6"/>
      <c r="W9" s="7"/>
      <c r="X9" s="7"/>
      <c r="Y9" s="7"/>
    </row>
    <row r="10" spans="2:25" s="3" customFormat="1" ht="12.75" customHeight="1">
      <c r="B10" s="13">
        <v>2018</v>
      </c>
      <c r="C10" s="14">
        <v>169</v>
      </c>
      <c r="D10" s="11">
        <v>30</v>
      </c>
      <c r="E10" s="11">
        <v>139</v>
      </c>
      <c r="F10" s="19">
        <v>3</v>
      </c>
      <c r="G10" s="16" t="s">
        <v>10</v>
      </c>
      <c r="H10" s="14">
        <v>232</v>
      </c>
      <c r="I10" s="11">
        <v>29</v>
      </c>
      <c r="J10" s="11">
        <v>203</v>
      </c>
      <c r="K10" s="11">
        <v>1</v>
      </c>
      <c r="L10" s="16" t="s">
        <v>10</v>
      </c>
      <c r="M10" s="17">
        <v>72</v>
      </c>
      <c r="N10" s="15">
        <v>41</v>
      </c>
      <c r="O10" s="11">
        <v>31</v>
      </c>
      <c r="P10" s="11">
        <v>2</v>
      </c>
      <c r="R10" s="18"/>
      <c r="S10" s="1"/>
      <c r="T10" s="1"/>
      <c r="U10" s="1"/>
      <c r="V10" s="4"/>
    </row>
    <row r="11" spans="2:25" s="3" customFormat="1" ht="12.75" customHeight="1">
      <c r="B11" s="13">
        <v>2019</v>
      </c>
      <c r="C11" s="14">
        <v>177</v>
      </c>
      <c r="D11" s="11">
        <v>39</v>
      </c>
      <c r="E11" s="11">
        <v>138</v>
      </c>
      <c r="F11" s="19" t="s">
        <v>11</v>
      </c>
      <c r="G11" s="16"/>
      <c r="H11" s="14">
        <v>232</v>
      </c>
      <c r="I11" s="11">
        <v>35</v>
      </c>
      <c r="J11" s="11">
        <v>197</v>
      </c>
      <c r="K11" s="11">
        <v>9</v>
      </c>
      <c r="L11" s="16" t="s">
        <v>10</v>
      </c>
      <c r="M11" s="17">
        <v>28</v>
      </c>
      <c r="N11" s="15" t="s">
        <v>11</v>
      </c>
      <c r="O11" s="11">
        <v>28</v>
      </c>
      <c r="P11" s="11">
        <v>2</v>
      </c>
      <c r="R11" s="18"/>
      <c r="S11" s="1"/>
      <c r="T11" s="1"/>
      <c r="U11" s="1"/>
      <c r="V11" s="4"/>
    </row>
    <row r="12" spans="2:25" s="3" customFormat="1" ht="12.75" customHeight="1">
      <c r="B12" s="13">
        <v>2020</v>
      </c>
      <c r="C12" s="14">
        <v>180</v>
      </c>
      <c r="D12" s="11">
        <v>27</v>
      </c>
      <c r="E12" s="11">
        <v>153</v>
      </c>
      <c r="F12" s="19">
        <v>1</v>
      </c>
      <c r="G12" s="16"/>
      <c r="H12" s="14">
        <v>210</v>
      </c>
      <c r="I12" s="11">
        <v>34</v>
      </c>
      <c r="J12" s="11">
        <v>176</v>
      </c>
      <c r="K12" s="11">
        <v>1</v>
      </c>
      <c r="L12" s="16"/>
      <c r="M12" s="17">
        <v>10</v>
      </c>
      <c r="N12" s="15" t="s">
        <v>11</v>
      </c>
      <c r="O12" s="11">
        <v>10</v>
      </c>
      <c r="P12" s="11">
        <v>1</v>
      </c>
      <c r="R12" s="18"/>
      <c r="S12" s="1"/>
      <c r="T12" s="1"/>
      <c r="U12" s="1"/>
      <c r="V12" s="4"/>
    </row>
    <row r="13" spans="2:25" s="3" customFormat="1" ht="12.75" customHeight="1">
      <c r="B13" s="13">
        <v>2021</v>
      </c>
      <c r="C13" s="29">
        <v>197</v>
      </c>
      <c r="D13" s="11">
        <v>33</v>
      </c>
      <c r="E13" s="11">
        <v>165</v>
      </c>
      <c r="F13" s="19">
        <v>5</v>
      </c>
      <c r="G13" s="16" t="s">
        <v>10</v>
      </c>
      <c r="H13" s="29">
        <v>210</v>
      </c>
      <c r="I13" s="11">
        <v>20</v>
      </c>
      <c r="J13" s="11">
        <v>190</v>
      </c>
      <c r="K13" s="11">
        <v>4</v>
      </c>
      <c r="L13" s="16"/>
      <c r="M13" s="17">
        <v>5</v>
      </c>
      <c r="N13" s="15">
        <v>5</v>
      </c>
      <c r="O13" s="11">
        <v>5</v>
      </c>
      <c r="P13" s="11">
        <v>1</v>
      </c>
      <c r="R13" s="18"/>
      <c r="S13" s="1"/>
      <c r="T13" s="1"/>
      <c r="U13" s="1"/>
      <c r="V13" s="4"/>
    </row>
    <row r="14" spans="2:25" s="3" customFormat="1" ht="12.75" customHeight="1">
      <c r="B14" s="13">
        <v>2022</v>
      </c>
      <c r="C14" s="29">
        <v>170</v>
      </c>
      <c r="D14" s="11">
        <v>30</v>
      </c>
      <c r="E14" s="11">
        <v>140</v>
      </c>
      <c r="F14" s="19">
        <v>2</v>
      </c>
      <c r="G14" s="16"/>
      <c r="H14" s="29">
        <v>227</v>
      </c>
      <c r="I14" s="11">
        <v>44</v>
      </c>
      <c r="J14" s="11">
        <v>183</v>
      </c>
      <c r="K14" s="11">
        <v>8</v>
      </c>
      <c r="L14" s="16"/>
      <c r="M14" s="17">
        <v>5</v>
      </c>
      <c r="N14" s="15" t="s">
        <v>11</v>
      </c>
      <c r="O14" s="11">
        <v>5</v>
      </c>
      <c r="P14" s="11">
        <v>4</v>
      </c>
      <c r="R14" s="18"/>
      <c r="S14" s="1"/>
      <c r="T14" s="1"/>
      <c r="U14" s="1"/>
      <c r="V14" s="4"/>
    </row>
    <row r="15" spans="2:25" s="3" customFormat="1" ht="12.75" customHeight="1">
      <c r="B15" s="25"/>
      <c r="C15" s="35"/>
      <c r="D15" s="20"/>
      <c r="E15" s="20"/>
      <c r="F15" s="36"/>
      <c r="G15" s="37"/>
      <c r="H15" s="35"/>
      <c r="I15" s="20"/>
      <c r="J15" s="20"/>
      <c r="K15" s="20"/>
      <c r="L15" s="37"/>
      <c r="M15" s="38"/>
      <c r="N15" s="26"/>
      <c r="O15" s="20"/>
      <c r="P15" s="20"/>
      <c r="R15" s="18"/>
      <c r="S15" s="1"/>
      <c r="T15" s="1"/>
      <c r="U15" s="1"/>
      <c r="V15" s="4"/>
    </row>
    <row r="16" spans="2:25" s="3" customFormat="1" ht="12.75" customHeight="1">
      <c r="S16" s="1"/>
      <c r="T16" s="1"/>
      <c r="U16" s="1"/>
      <c r="V16" s="4"/>
    </row>
    <row r="17" spans="2:22" s="3" customFormat="1" ht="13.5" customHeight="1">
      <c r="S17" s="1"/>
      <c r="T17" s="1"/>
      <c r="U17" s="1"/>
      <c r="V17" s="4"/>
    </row>
    <row r="18" spans="2:22" s="3" customFormat="1" ht="16.5" customHeight="1">
      <c r="C18" s="21"/>
      <c r="D18" s="21"/>
      <c r="E18" s="21"/>
      <c r="F18" s="21"/>
      <c r="G18" s="21"/>
      <c r="H18" s="21"/>
      <c r="S18" s="4"/>
      <c r="T18" s="4"/>
      <c r="U18" s="4"/>
      <c r="V18" s="4"/>
    </row>
    <row r="19" spans="2:22" s="3" customFormat="1" ht="28.5" customHeight="1">
      <c r="B19" s="65" t="s">
        <v>0</v>
      </c>
      <c r="C19" s="66" t="s">
        <v>12</v>
      </c>
      <c r="D19" s="66"/>
      <c r="E19" s="66"/>
      <c r="F19" s="66"/>
      <c r="G19" s="66"/>
      <c r="H19" s="67" t="s">
        <v>13</v>
      </c>
      <c r="I19" s="67"/>
      <c r="J19" s="67"/>
      <c r="K19" s="67"/>
      <c r="L19" s="68" t="s">
        <v>20</v>
      </c>
      <c r="M19" s="68"/>
      <c r="N19" s="68"/>
      <c r="O19" s="68"/>
      <c r="P19" s="68"/>
      <c r="Q19" s="4"/>
      <c r="S19" s="4"/>
      <c r="T19" s="4"/>
      <c r="U19" s="4"/>
      <c r="V19" s="4"/>
    </row>
    <row r="20" spans="2:22" s="3" customFormat="1" ht="18" customHeight="1">
      <c r="B20" s="69"/>
      <c r="C20" s="70" t="s">
        <v>8</v>
      </c>
      <c r="D20" s="71"/>
      <c r="E20" s="71"/>
      <c r="F20" s="72" t="s">
        <v>25</v>
      </c>
      <c r="G20" s="73"/>
      <c r="H20" s="70" t="s">
        <v>8</v>
      </c>
      <c r="I20" s="71"/>
      <c r="J20" s="71"/>
      <c r="K20" s="66" t="s">
        <v>25</v>
      </c>
      <c r="L20" s="74" t="s">
        <v>8</v>
      </c>
      <c r="M20" s="74"/>
      <c r="N20" s="74"/>
      <c r="O20" s="74"/>
      <c r="P20" s="66" t="s">
        <v>25</v>
      </c>
      <c r="Q20" s="4"/>
    </row>
    <row r="21" spans="2:22" s="3" customFormat="1" ht="22.5">
      <c r="B21" s="75"/>
      <c r="C21" s="76" t="s">
        <v>9</v>
      </c>
      <c r="D21" s="77" t="s">
        <v>26</v>
      </c>
      <c r="E21" s="78" t="s">
        <v>27</v>
      </c>
      <c r="F21" s="79"/>
      <c r="G21" s="80"/>
      <c r="H21" s="76" t="s">
        <v>9</v>
      </c>
      <c r="I21" s="77" t="s">
        <v>26</v>
      </c>
      <c r="J21" s="78" t="s">
        <v>27</v>
      </c>
      <c r="K21" s="66"/>
      <c r="L21" s="81" t="s">
        <v>9</v>
      </c>
      <c r="M21" s="82"/>
      <c r="N21" s="83" t="s">
        <v>26</v>
      </c>
      <c r="O21" s="84" t="s">
        <v>27</v>
      </c>
      <c r="P21" s="66"/>
      <c r="Q21" s="4"/>
    </row>
    <row r="22" spans="2:22" s="3" customFormat="1">
      <c r="B22" s="9"/>
      <c r="C22" s="22"/>
      <c r="D22" s="11"/>
      <c r="E22" s="11"/>
      <c r="F22" s="11"/>
      <c r="G22" s="11"/>
      <c r="H22" s="11"/>
      <c r="I22" s="11"/>
      <c r="J22" s="11"/>
      <c r="K22" s="11"/>
      <c r="L22" s="1"/>
      <c r="M22" s="11"/>
      <c r="N22" s="11"/>
      <c r="O22" s="11"/>
      <c r="P22" s="11"/>
      <c r="Q22" s="4"/>
    </row>
    <row r="23" spans="2:22" s="3" customFormat="1" ht="12.75" customHeight="1">
      <c r="B23" s="23">
        <v>2018</v>
      </c>
      <c r="C23" s="15" t="s">
        <v>14</v>
      </c>
      <c r="D23" s="15" t="s">
        <v>14</v>
      </c>
      <c r="E23" s="15" t="s">
        <v>14</v>
      </c>
      <c r="F23" s="15" t="s">
        <v>14</v>
      </c>
      <c r="G23" s="15"/>
      <c r="H23" s="15">
        <v>15</v>
      </c>
      <c r="I23" s="15" t="s">
        <v>11</v>
      </c>
      <c r="J23" s="15">
        <v>15</v>
      </c>
      <c r="K23" s="15">
        <v>15</v>
      </c>
      <c r="L23" s="27"/>
      <c r="M23" s="15">
        <v>3</v>
      </c>
      <c r="N23" s="15">
        <v>3</v>
      </c>
      <c r="O23" s="15" t="s">
        <v>11</v>
      </c>
      <c r="P23" s="15" t="s">
        <v>11</v>
      </c>
      <c r="Q23" s="4"/>
    </row>
    <row r="24" spans="2:22" s="3" customFormat="1" ht="12.75" customHeight="1">
      <c r="B24" s="23">
        <v>2019</v>
      </c>
      <c r="C24" s="15" t="s">
        <v>14</v>
      </c>
      <c r="D24" s="15" t="s">
        <v>14</v>
      </c>
      <c r="E24" s="15" t="s">
        <v>14</v>
      </c>
      <c r="F24" s="15" t="s">
        <v>14</v>
      </c>
      <c r="G24" s="15"/>
      <c r="H24" s="15" t="s">
        <v>14</v>
      </c>
      <c r="I24" s="15" t="s">
        <v>14</v>
      </c>
      <c r="J24" s="15" t="s">
        <v>14</v>
      </c>
      <c r="K24" s="15" t="s">
        <v>14</v>
      </c>
      <c r="L24" s="27"/>
      <c r="M24" s="15" t="s">
        <v>14</v>
      </c>
      <c r="N24" s="15" t="s">
        <v>14</v>
      </c>
      <c r="O24" s="15" t="s">
        <v>14</v>
      </c>
      <c r="P24" s="15" t="s">
        <v>14</v>
      </c>
      <c r="Q24" s="4"/>
    </row>
    <row r="25" spans="2:22" s="3" customFormat="1" ht="12.75" customHeight="1">
      <c r="B25" s="23">
        <v>2020</v>
      </c>
      <c r="C25" s="15">
        <v>2</v>
      </c>
      <c r="D25" s="15" t="s">
        <v>11</v>
      </c>
      <c r="E25" s="15">
        <v>2</v>
      </c>
      <c r="F25" s="15">
        <v>2</v>
      </c>
      <c r="G25" s="15"/>
      <c r="H25" s="15" t="s">
        <v>14</v>
      </c>
      <c r="I25" s="15" t="s">
        <v>14</v>
      </c>
      <c r="J25" s="15" t="s">
        <v>14</v>
      </c>
      <c r="K25" s="15" t="s">
        <v>14</v>
      </c>
      <c r="M25" s="15" t="s">
        <v>14</v>
      </c>
      <c r="N25" s="15" t="s">
        <v>14</v>
      </c>
      <c r="O25" s="15" t="s">
        <v>14</v>
      </c>
      <c r="P25" s="15" t="s">
        <v>14</v>
      </c>
      <c r="Q25" s="4"/>
    </row>
    <row r="26" spans="2:22" s="3" customFormat="1" ht="12.75" customHeight="1">
      <c r="B26" s="23">
        <v>2021</v>
      </c>
      <c r="C26" s="15" t="s">
        <v>14</v>
      </c>
      <c r="D26" s="15" t="s">
        <v>14</v>
      </c>
      <c r="E26" s="15" t="s">
        <v>14</v>
      </c>
      <c r="F26" s="15" t="s">
        <v>14</v>
      </c>
      <c r="G26" s="15"/>
      <c r="H26" s="15" t="s">
        <v>14</v>
      </c>
      <c r="I26" s="15" t="s">
        <v>14</v>
      </c>
      <c r="J26" s="15" t="s">
        <v>14</v>
      </c>
      <c r="K26" s="15" t="s">
        <v>14</v>
      </c>
      <c r="L26" s="27"/>
      <c r="M26" s="15" t="s">
        <v>14</v>
      </c>
      <c r="N26" s="15" t="s">
        <v>14</v>
      </c>
      <c r="O26" s="15" t="s">
        <v>14</v>
      </c>
      <c r="P26" s="15" t="s">
        <v>14</v>
      </c>
      <c r="Q26" s="4"/>
    </row>
    <row r="27" spans="2:22" s="3" customFormat="1" ht="12.75" customHeight="1">
      <c r="B27" s="23">
        <v>2022</v>
      </c>
      <c r="C27" s="15">
        <v>1</v>
      </c>
      <c r="D27" s="15" t="s">
        <v>11</v>
      </c>
      <c r="E27" s="15">
        <v>1</v>
      </c>
      <c r="F27" s="15">
        <v>1</v>
      </c>
      <c r="G27" s="15"/>
      <c r="H27" s="15" t="s">
        <v>14</v>
      </c>
      <c r="I27" s="15" t="s">
        <v>14</v>
      </c>
      <c r="J27" s="15" t="s">
        <v>14</v>
      </c>
      <c r="K27" s="15" t="s">
        <v>14</v>
      </c>
      <c r="L27" s="27"/>
      <c r="M27" s="15" t="s">
        <v>14</v>
      </c>
      <c r="N27" s="15" t="s">
        <v>14</v>
      </c>
      <c r="O27" s="15" t="s">
        <v>14</v>
      </c>
      <c r="P27" s="15" t="s">
        <v>14</v>
      </c>
      <c r="Q27" s="4"/>
    </row>
    <row r="28" spans="2:22" s="3" customFormat="1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22" s="3" customFormat="1" ht="12">
      <c r="N29" s="48"/>
      <c r="O29" s="48"/>
      <c r="P29" s="48"/>
      <c r="S29" s="4"/>
      <c r="T29" s="4"/>
      <c r="U29" s="4"/>
      <c r="V29" s="4"/>
    </row>
    <row r="30" spans="2:22" s="3" customFormat="1" ht="20.25" customHeight="1">
      <c r="B30" s="50" t="s">
        <v>0</v>
      </c>
      <c r="C30" s="58" t="s">
        <v>15</v>
      </c>
      <c r="D30" s="58"/>
      <c r="E30" s="58"/>
      <c r="F30" s="58"/>
      <c r="G30" s="58"/>
      <c r="H30" s="85" t="s">
        <v>16</v>
      </c>
      <c r="I30" s="85"/>
      <c r="J30" s="85"/>
      <c r="K30" s="85"/>
      <c r="L30" s="85" t="s">
        <v>17</v>
      </c>
      <c r="M30" s="85"/>
      <c r="N30" s="85"/>
      <c r="O30" s="85"/>
      <c r="P30" s="85"/>
      <c r="S30" s="4"/>
      <c r="T30" s="4"/>
      <c r="U30" s="4"/>
      <c r="V30" s="4"/>
    </row>
    <row r="31" spans="2:22" s="3" customFormat="1" ht="25.5" customHeight="1">
      <c r="B31" s="55"/>
      <c r="C31" s="51" t="s">
        <v>8</v>
      </c>
      <c r="D31" s="52"/>
      <c r="E31" s="52"/>
      <c r="F31" s="56" t="s">
        <v>25</v>
      </c>
      <c r="G31" s="57"/>
      <c r="H31" s="51" t="s">
        <v>8</v>
      </c>
      <c r="I31" s="52"/>
      <c r="J31" s="52"/>
      <c r="K31" s="58" t="s">
        <v>25</v>
      </c>
      <c r="L31" s="54" t="s">
        <v>8</v>
      </c>
      <c r="M31" s="54"/>
      <c r="N31" s="54"/>
      <c r="O31" s="54"/>
      <c r="P31" s="58" t="s">
        <v>25</v>
      </c>
      <c r="R31" s="11"/>
      <c r="S31" s="4"/>
      <c r="T31" s="4"/>
      <c r="U31" s="4"/>
      <c r="V31" s="4"/>
    </row>
    <row r="32" spans="2:22" s="11" customFormat="1" ht="37.5" customHeight="1">
      <c r="B32" s="86"/>
      <c r="C32" s="60" t="s">
        <v>9</v>
      </c>
      <c r="D32" s="61" t="s">
        <v>26</v>
      </c>
      <c r="E32" s="62" t="s">
        <v>27</v>
      </c>
      <c r="F32" s="63"/>
      <c r="G32" s="64"/>
      <c r="H32" s="60" t="s">
        <v>9</v>
      </c>
      <c r="I32" s="61" t="s">
        <v>26</v>
      </c>
      <c r="J32" s="62" t="s">
        <v>27</v>
      </c>
      <c r="K32" s="58"/>
      <c r="L32" s="54" t="s">
        <v>9</v>
      </c>
      <c r="M32" s="54"/>
      <c r="N32" s="87" t="s">
        <v>26</v>
      </c>
      <c r="O32" s="88" t="s">
        <v>27</v>
      </c>
      <c r="P32" s="58"/>
      <c r="Q32" s="3"/>
      <c r="S32" s="24"/>
      <c r="T32" s="24"/>
      <c r="U32" s="24"/>
      <c r="V32" s="24"/>
    </row>
    <row r="33" spans="2:22" s="11" customFormat="1" ht="11.25">
      <c r="B33" s="9"/>
      <c r="S33" s="24"/>
      <c r="T33" s="24"/>
      <c r="U33" s="24"/>
      <c r="V33" s="24"/>
    </row>
    <row r="34" spans="2:22">
      <c r="B34" s="13">
        <v>2018</v>
      </c>
      <c r="C34" s="15">
        <v>40</v>
      </c>
      <c r="D34" s="15" t="s">
        <v>11</v>
      </c>
      <c r="E34" s="15">
        <v>40</v>
      </c>
      <c r="F34" s="15">
        <v>12</v>
      </c>
      <c r="G34" s="15"/>
      <c r="H34" s="15" t="s">
        <v>14</v>
      </c>
      <c r="I34" s="15" t="s">
        <v>14</v>
      </c>
      <c r="J34" s="15" t="s">
        <v>14</v>
      </c>
      <c r="K34" s="15" t="s">
        <v>14</v>
      </c>
      <c r="L34" s="15"/>
      <c r="M34" s="11">
        <v>40</v>
      </c>
      <c r="N34" s="11">
        <v>40</v>
      </c>
      <c r="O34" s="15" t="s">
        <v>11</v>
      </c>
      <c r="P34" s="15" t="s">
        <v>11</v>
      </c>
      <c r="Q34" s="15"/>
    </row>
    <row r="35" spans="2:22">
      <c r="B35" s="13">
        <v>2019</v>
      </c>
      <c r="C35" s="15">
        <v>12</v>
      </c>
      <c r="D35" s="15" t="s">
        <v>11</v>
      </c>
      <c r="E35" s="15">
        <v>12</v>
      </c>
      <c r="F35" s="15">
        <v>7</v>
      </c>
      <c r="G35" s="15"/>
      <c r="H35" s="15">
        <v>1</v>
      </c>
      <c r="I35" s="15" t="s">
        <v>14</v>
      </c>
      <c r="J35" s="15">
        <v>1</v>
      </c>
      <c r="K35" s="15">
        <v>1</v>
      </c>
      <c r="L35" s="15"/>
      <c r="M35" s="11">
        <v>40</v>
      </c>
      <c r="N35" s="11">
        <v>33</v>
      </c>
      <c r="O35" s="15">
        <v>7</v>
      </c>
      <c r="P35" s="15" t="s">
        <v>11</v>
      </c>
    </row>
    <row r="36" spans="2:22">
      <c r="B36" s="13">
        <v>2020</v>
      </c>
      <c r="C36" s="15">
        <v>4</v>
      </c>
      <c r="D36" s="15" t="s">
        <v>11</v>
      </c>
      <c r="E36" s="15">
        <v>4</v>
      </c>
      <c r="F36" s="15">
        <v>3</v>
      </c>
      <c r="G36" s="15"/>
      <c r="H36" s="15" t="s">
        <v>14</v>
      </c>
      <c r="I36" s="15" t="s">
        <v>14</v>
      </c>
      <c r="J36" s="15" t="s">
        <v>14</v>
      </c>
      <c r="K36" s="15" t="s">
        <v>14</v>
      </c>
      <c r="L36" s="15"/>
      <c r="M36" s="11">
        <v>13</v>
      </c>
      <c r="N36" s="15" t="s">
        <v>11</v>
      </c>
      <c r="O36" s="15">
        <v>13</v>
      </c>
      <c r="P36" s="15">
        <v>1</v>
      </c>
    </row>
    <row r="37" spans="2:22">
      <c r="B37" s="13">
        <v>2021</v>
      </c>
      <c r="C37" s="15">
        <v>6</v>
      </c>
      <c r="D37" s="15" t="s">
        <v>11</v>
      </c>
      <c r="E37" s="15">
        <v>6</v>
      </c>
      <c r="F37" s="15" t="s">
        <v>11</v>
      </c>
      <c r="G37" s="15"/>
      <c r="H37" s="15" t="s">
        <v>14</v>
      </c>
      <c r="I37" s="15" t="s">
        <v>14</v>
      </c>
      <c r="J37" s="15" t="s">
        <v>14</v>
      </c>
      <c r="K37" s="15" t="s">
        <v>14</v>
      </c>
      <c r="L37" s="15"/>
      <c r="M37" s="11">
        <v>5</v>
      </c>
      <c r="N37" s="15" t="s">
        <v>11</v>
      </c>
      <c r="O37" s="15">
        <v>5</v>
      </c>
      <c r="P37" s="15">
        <v>2</v>
      </c>
    </row>
    <row r="38" spans="2:22">
      <c r="B38" s="13">
        <v>2022</v>
      </c>
      <c r="C38" s="15">
        <v>4</v>
      </c>
      <c r="D38" s="15" t="s">
        <v>11</v>
      </c>
      <c r="E38" s="15">
        <v>4</v>
      </c>
      <c r="F38" s="15">
        <v>3</v>
      </c>
      <c r="G38" s="15"/>
      <c r="H38" s="15" t="s">
        <v>14</v>
      </c>
      <c r="I38" s="15" t="s">
        <v>14</v>
      </c>
      <c r="J38" s="15" t="s">
        <v>14</v>
      </c>
      <c r="K38" s="15" t="s">
        <v>14</v>
      </c>
      <c r="L38" s="15"/>
      <c r="M38" s="11">
        <v>1</v>
      </c>
      <c r="N38" s="15" t="s">
        <v>11</v>
      </c>
      <c r="O38" s="15">
        <v>1</v>
      </c>
      <c r="P38" s="15" t="s">
        <v>11</v>
      </c>
    </row>
    <row r="39" spans="2:22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0"/>
      <c r="N39" s="20"/>
      <c r="O39" s="26"/>
      <c r="P39" s="26"/>
      <c r="Q39" s="15"/>
    </row>
    <row r="40" spans="2:22" ht="13.5" customHeight="1"/>
    <row r="41" spans="2:22">
      <c r="C41" s="3"/>
      <c r="Q41" s="11"/>
    </row>
    <row r="42" spans="2:22" ht="24.75" customHeight="1">
      <c r="B42" s="50" t="s">
        <v>0</v>
      </c>
      <c r="C42" s="85" t="s">
        <v>18</v>
      </c>
      <c r="D42" s="85"/>
      <c r="E42" s="85"/>
      <c r="F42" s="85"/>
      <c r="G42" s="85" t="s">
        <v>19</v>
      </c>
      <c r="H42" s="85"/>
      <c r="I42" s="85"/>
      <c r="J42" s="85"/>
      <c r="K42" s="85"/>
      <c r="L42" s="85" t="s">
        <v>28</v>
      </c>
      <c r="M42" s="85"/>
      <c r="N42" s="85"/>
      <c r="O42" s="85"/>
      <c r="P42" s="85"/>
    </row>
    <row r="43" spans="2:22" ht="31.5" customHeight="1">
      <c r="B43" s="55"/>
      <c r="C43" s="51" t="s">
        <v>8</v>
      </c>
      <c r="D43" s="52"/>
      <c r="E43" s="52"/>
      <c r="F43" s="58" t="s">
        <v>25</v>
      </c>
      <c r="G43" s="51" t="s">
        <v>8</v>
      </c>
      <c r="H43" s="52"/>
      <c r="I43" s="52"/>
      <c r="J43" s="53"/>
      <c r="K43" s="58" t="s">
        <v>25</v>
      </c>
      <c r="L43" s="51" t="s">
        <v>8</v>
      </c>
      <c r="M43" s="52"/>
      <c r="N43" s="52"/>
      <c r="O43" s="53"/>
      <c r="P43" s="58" t="s">
        <v>25</v>
      </c>
    </row>
    <row r="44" spans="2:22" ht="38.25" customHeight="1">
      <c r="B44" s="86"/>
      <c r="C44" s="60" t="s">
        <v>9</v>
      </c>
      <c r="D44" s="61" t="s">
        <v>26</v>
      </c>
      <c r="E44" s="62" t="s">
        <v>27</v>
      </c>
      <c r="F44" s="58"/>
      <c r="G44" s="51" t="s">
        <v>9</v>
      </c>
      <c r="H44" s="53"/>
      <c r="I44" s="61" t="s">
        <v>26</v>
      </c>
      <c r="J44" s="62" t="s">
        <v>27</v>
      </c>
      <c r="K44" s="58"/>
      <c r="L44" s="51" t="s">
        <v>9</v>
      </c>
      <c r="M44" s="53"/>
      <c r="N44" s="61" t="s">
        <v>26</v>
      </c>
      <c r="O44" s="62" t="s">
        <v>27</v>
      </c>
      <c r="P44" s="58"/>
    </row>
    <row r="45" spans="2:22">
      <c r="B45" s="9"/>
      <c r="C45" s="11"/>
      <c r="D45" s="11"/>
      <c r="E45" s="11"/>
      <c r="F45" s="11"/>
      <c r="H45" s="11"/>
      <c r="I45" s="11"/>
      <c r="J45" s="11"/>
      <c r="K45" s="11"/>
      <c r="M45" s="11"/>
      <c r="N45" s="11"/>
      <c r="O45" s="11"/>
      <c r="P45" s="11"/>
    </row>
    <row r="46" spans="2:22">
      <c r="B46" s="23">
        <v>2018</v>
      </c>
      <c r="C46" s="11">
        <v>70</v>
      </c>
      <c r="D46" s="11">
        <v>70</v>
      </c>
      <c r="E46" s="15" t="s">
        <v>11</v>
      </c>
      <c r="F46" s="15" t="s">
        <v>11</v>
      </c>
      <c r="G46" s="27"/>
      <c r="H46" s="15">
        <v>160</v>
      </c>
      <c r="I46" s="15">
        <v>160</v>
      </c>
      <c r="J46" s="15" t="s">
        <v>11</v>
      </c>
      <c r="K46" s="15" t="s">
        <v>11</v>
      </c>
      <c r="L46" s="15"/>
      <c r="M46" s="15" t="s">
        <v>14</v>
      </c>
      <c r="N46" s="15" t="s">
        <v>14</v>
      </c>
      <c r="O46" s="15" t="s">
        <v>14</v>
      </c>
      <c r="P46" s="15" t="s">
        <v>14</v>
      </c>
    </row>
    <row r="47" spans="2:22">
      <c r="B47" s="23">
        <v>2019</v>
      </c>
      <c r="C47" s="11">
        <v>41</v>
      </c>
      <c r="D47" s="15" t="s">
        <v>11</v>
      </c>
      <c r="E47" s="15">
        <v>41</v>
      </c>
      <c r="F47" s="15">
        <v>9</v>
      </c>
      <c r="G47" s="27"/>
      <c r="H47" s="15">
        <v>78</v>
      </c>
      <c r="I47" s="15" t="s">
        <v>14</v>
      </c>
      <c r="J47" s="15">
        <v>78</v>
      </c>
      <c r="K47" s="15">
        <v>8</v>
      </c>
      <c r="L47" s="15"/>
      <c r="M47" s="15" t="s">
        <v>14</v>
      </c>
      <c r="N47" s="15" t="s">
        <v>14</v>
      </c>
      <c r="O47" s="15" t="s">
        <v>14</v>
      </c>
      <c r="P47" s="15" t="s">
        <v>14</v>
      </c>
    </row>
    <row r="48" spans="2:22">
      <c r="B48" s="23">
        <v>2020</v>
      </c>
      <c r="C48" s="11">
        <v>47</v>
      </c>
      <c r="D48" s="11">
        <v>18</v>
      </c>
      <c r="E48" s="15">
        <v>29</v>
      </c>
      <c r="F48" s="15">
        <v>6</v>
      </c>
      <c r="G48" s="27"/>
      <c r="H48" s="15">
        <v>126</v>
      </c>
      <c r="I48" s="15">
        <v>73</v>
      </c>
      <c r="J48" s="15">
        <v>53</v>
      </c>
      <c r="K48" s="15">
        <v>22</v>
      </c>
      <c r="L48" s="15"/>
      <c r="M48" s="15">
        <v>32</v>
      </c>
      <c r="N48" s="15">
        <v>32</v>
      </c>
      <c r="O48" s="15" t="s">
        <v>14</v>
      </c>
      <c r="P48" s="15" t="s">
        <v>14</v>
      </c>
    </row>
    <row r="49" spans="2:16">
      <c r="B49" s="23">
        <v>2021</v>
      </c>
      <c r="C49" s="11">
        <v>17</v>
      </c>
      <c r="D49" s="11">
        <v>6</v>
      </c>
      <c r="E49" s="15">
        <v>17</v>
      </c>
      <c r="F49" s="15">
        <v>7</v>
      </c>
      <c r="G49" s="27"/>
      <c r="H49" s="15">
        <v>89</v>
      </c>
      <c r="I49" s="15" t="s">
        <v>14</v>
      </c>
      <c r="J49" s="15">
        <v>89</v>
      </c>
      <c r="K49" s="15">
        <v>16</v>
      </c>
      <c r="L49" s="27"/>
      <c r="M49" s="15">
        <v>68</v>
      </c>
      <c r="N49" s="15">
        <v>38</v>
      </c>
      <c r="O49" s="15">
        <v>30</v>
      </c>
      <c r="P49" s="15" t="s">
        <v>14</v>
      </c>
    </row>
    <row r="50" spans="2:16">
      <c r="B50" s="23">
        <v>2022</v>
      </c>
      <c r="C50" s="11">
        <v>2</v>
      </c>
      <c r="D50" s="15" t="s">
        <v>11</v>
      </c>
      <c r="E50" s="15">
        <v>2</v>
      </c>
      <c r="F50" s="15">
        <v>1</v>
      </c>
      <c r="G50" s="27"/>
      <c r="H50" s="15">
        <v>44</v>
      </c>
      <c r="I50" s="15">
        <v>20</v>
      </c>
      <c r="J50" s="15">
        <v>24</v>
      </c>
      <c r="K50" s="15">
        <v>12</v>
      </c>
      <c r="L50" s="27"/>
      <c r="M50" s="15">
        <v>50</v>
      </c>
      <c r="N50" s="15" t="s">
        <v>14</v>
      </c>
      <c r="O50" s="15">
        <v>50</v>
      </c>
      <c r="P50" s="15">
        <v>10</v>
      </c>
    </row>
    <row r="51" spans="2:16">
      <c r="B51" s="39"/>
      <c r="C51" s="20"/>
      <c r="D51" s="20"/>
      <c r="E51" s="26"/>
      <c r="F51" s="26"/>
      <c r="G51" s="40"/>
      <c r="H51" s="26"/>
      <c r="I51" s="26"/>
      <c r="J51" s="26"/>
      <c r="K51" s="26"/>
      <c r="L51" s="40"/>
      <c r="M51" s="26"/>
      <c r="N51" s="26"/>
      <c r="O51" s="26"/>
      <c r="P51" s="26"/>
    </row>
    <row r="52" spans="2:16">
      <c r="B52" s="23"/>
      <c r="C52" s="41"/>
      <c r="D52" s="41"/>
      <c r="E52" s="42"/>
      <c r="F52" s="42"/>
      <c r="G52" s="43"/>
      <c r="H52" s="42"/>
      <c r="I52" s="42"/>
      <c r="J52" s="42"/>
      <c r="K52" s="42"/>
      <c r="L52" s="43"/>
      <c r="M52" s="42"/>
      <c r="N52" s="42"/>
      <c r="O52" s="42"/>
      <c r="P52" s="42"/>
    </row>
    <row r="53" spans="2:16">
      <c r="B53" s="23"/>
      <c r="C53" s="11"/>
      <c r="D53" s="11"/>
      <c r="E53" s="15"/>
      <c r="F53" s="15"/>
      <c r="G53" s="27"/>
      <c r="H53" s="15"/>
      <c r="I53" s="15"/>
      <c r="J53" s="15"/>
      <c r="K53" s="15"/>
      <c r="L53" s="27"/>
      <c r="M53" s="15"/>
      <c r="N53" s="15"/>
      <c r="O53" s="15"/>
      <c r="P53" s="15"/>
    </row>
    <row r="54" spans="2:16" ht="19.5" customHeight="1">
      <c r="B54" s="89" t="s">
        <v>0</v>
      </c>
      <c r="C54" s="58" t="s">
        <v>29</v>
      </c>
      <c r="D54" s="58"/>
      <c r="E54" s="58"/>
      <c r="F54" s="58"/>
      <c r="G54" s="58"/>
    </row>
    <row r="55" spans="2:16" ht="23.25" customHeight="1">
      <c r="B55" s="90"/>
      <c r="C55" s="51" t="s">
        <v>8</v>
      </c>
      <c r="D55" s="52"/>
      <c r="E55" s="52"/>
      <c r="F55" s="56" t="s">
        <v>25</v>
      </c>
      <c r="G55" s="57"/>
    </row>
    <row r="56" spans="2:16" ht="27" customHeight="1">
      <c r="B56" s="91"/>
      <c r="C56" s="60" t="s">
        <v>9</v>
      </c>
      <c r="D56" s="61" t="s">
        <v>26</v>
      </c>
      <c r="E56" s="62" t="s">
        <v>27</v>
      </c>
      <c r="F56" s="63"/>
      <c r="G56" s="64"/>
    </row>
    <row r="57" spans="2:16" ht="11.25" customHeight="1">
      <c r="B57" s="9"/>
      <c r="C57" s="22"/>
      <c r="D57" s="11"/>
      <c r="E57" s="11"/>
      <c r="F57" s="11"/>
      <c r="G57" s="11"/>
    </row>
    <row r="58" spans="2:16">
      <c r="B58" s="23">
        <v>2018</v>
      </c>
      <c r="C58" s="15" t="s">
        <v>14</v>
      </c>
      <c r="D58" s="15" t="s">
        <v>14</v>
      </c>
      <c r="E58" s="15" t="s">
        <v>14</v>
      </c>
      <c r="F58" s="15" t="s">
        <v>14</v>
      </c>
      <c r="G58" s="15"/>
    </row>
    <row r="59" spans="2:16">
      <c r="B59" s="23">
        <v>2019</v>
      </c>
      <c r="C59" s="15" t="s">
        <v>14</v>
      </c>
      <c r="D59" s="15" t="s">
        <v>14</v>
      </c>
      <c r="E59" s="15" t="s">
        <v>14</v>
      </c>
      <c r="F59" s="15" t="s">
        <v>14</v>
      </c>
      <c r="G59" s="15"/>
    </row>
    <row r="60" spans="2:16">
      <c r="B60" s="23">
        <v>2020</v>
      </c>
      <c r="C60" s="15">
        <v>36</v>
      </c>
      <c r="D60" s="15">
        <v>36</v>
      </c>
      <c r="E60" s="15" t="s">
        <v>14</v>
      </c>
      <c r="F60" s="15" t="s">
        <v>14</v>
      </c>
      <c r="G60" s="15"/>
    </row>
    <row r="61" spans="2:16">
      <c r="B61" s="23">
        <v>2021</v>
      </c>
      <c r="C61" s="15">
        <v>25</v>
      </c>
      <c r="D61" s="15" t="s">
        <v>14</v>
      </c>
      <c r="E61" s="15">
        <v>25</v>
      </c>
      <c r="F61" s="15" t="s">
        <v>14</v>
      </c>
      <c r="G61" s="15"/>
    </row>
    <row r="62" spans="2:16">
      <c r="B62" s="23">
        <v>2022</v>
      </c>
      <c r="C62" s="15">
        <v>20</v>
      </c>
      <c r="D62" s="15" t="s">
        <v>14</v>
      </c>
      <c r="E62" s="15">
        <v>20</v>
      </c>
      <c r="F62" s="15">
        <v>12</v>
      </c>
      <c r="G62" s="15"/>
    </row>
    <row r="63" spans="2:16">
      <c r="B63" s="5"/>
      <c r="C63" s="5"/>
      <c r="D63" s="5"/>
      <c r="E63" s="5"/>
      <c r="F63" s="5"/>
      <c r="G63" s="5"/>
      <c r="H63" s="47"/>
      <c r="I63" s="47"/>
      <c r="J63" s="47"/>
      <c r="K63" s="47"/>
      <c r="L63" s="47"/>
      <c r="M63" s="47"/>
      <c r="N63" s="47"/>
      <c r="O63" s="47"/>
      <c r="P63" s="47"/>
    </row>
    <row r="64" spans="2:16">
      <c r="B64" s="44" t="s">
        <v>31</v>
      </c>
      <c r="C64" s="15"/>
      <c r="D64" s="15"/>
      <c r="E64" s="15"/>
      <c r="F64" s="15"/>
      <c r="G64" s="15"/>
    </row>
    <row r="65" spans="2:7">
      <c r="B65" s="28" t="s">
        <v>32</v>
      </c>
      <c r="C65" s="28"/>
      <c r="D65" s="28"/>
      <c r="E65" s="28"/>
      <c r="F65" s="28"/>
      <c r="G65" s="28"/>
    </row>
    <row r="66" spans="2:7">
      <c r="B66" s="29" t="s">
        <v>24</v>
      </c>
      <c r="C66" s="29"/>
      <c r="D66" s="29"/>
      <c r="E66" s="29"/>
      <c r="F66" s="29"/>
      <c r="G66" s="29"/>
    </row>
  </sheetData>
  <mergeCells count="49">
    <mergeCell ref="L20:O20"/>
    <mergeCell ref="L31:O31"/>
    <mergeCell ref="L32:M32"/>
    <mergeCell ref="B54:B56"/>
    <mergeCell ref="C55:E55"/>
    <mergeCell ref="C54:G54"/>
    <mergeCell ref="F55:G56"/>
    <mergeCell ref="B42:B44"/>
    <mergeCell ref="C42:F42"/>
    <mergeCell ref="G42:K42"/>
    <mergeCell ref="C43:E43"/>
    <mergeCell ref="F43:F44"/>
    <mergeCell ref="G43:J43"/>
    <mergeCell ref="K43:K44"/>
    <mergeCell ref="G44:H44"/>
    <mergeCell ref="N29:P29"/>
    <mergeCell ref="L42:P42"/>
    <mergeCell ref="L43:O43"/>
    <mergeCell ref="P43:P44"/>
    <mergeCell ref="L44:M44"/>
    <mergeCell ref="L30:P30"/>
    <mergeCell ref="P31:P32"/>
    <mergeCell ref="C30:G30"/>
    <mergeCell ref="L19:P19"/>
    <mergeCell ref="L21:M21"/>
    <mergeCell ref="B30:B32"/>
    <mergeCell ref="H30:K30"/>
    <mergeCell ref="H20:J20"/>
    <mergeCell ref="C31:E31"/>
    <mergeCell ref="F31:G32"/>
    <mergeCell ref="H31:J31"/>
    <mergeCell ref="K31:K32"/>
    <mergeCell ref="B19:B21"/>
    <mergeCell ref="C19:G19"/>
    <mergeCell ref="H19:K19"/>
    <mergeCell ref="C20:E20"/>
    <mergeCell ref="F20:G21"/>
    <mergeCell ref="P20:P21"/>
    <mergeCell ref="K20:K21"/>
    <mergeCell ref="B6:B8"/>
    <mergeCell ref="C6:G6"/>
    <mergeCell ref="H6:L6"/>
    <mergeCell ref="M6:P6"/>
    <mergeCell ref="C7:E7"/>
    <mergeCell ref="F7:G8"/>
    <mergeCell ref="H7:J7"/>
    <mergeCell ref="K7:L8"/>
    <mergeCell ref="M7:O7"/>
    <mergeCell ref="P7:P8"/>
  </mergeCells>
  <printOptions horizontalCentered="1"/>
  <pageMargins left="1.1811023622047245" right="0.78740157480314965" top="0.78740157480314965" bottom="0.78740157480314965" header="0" footer="0"/>
  <pageSetup paperSize="9" scale="92" orientation="portrait" r:id="rId1"/>
  <headerFooter alignWithMargins="0"/>
  <ignoredErrors>
    <ignoredError sqref="L10:L11" numberStoredAsText="1"/>
    <ignoredError sqref="S7:V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2020-09-23T12:22:55Z</dcterms:created>
  <dcterms:modified xsi:type="dcterms:W3CDTF">2023-10-20T13:05:11Z</dcterms:modified>
</cp:coreProperties>
</file>